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76" windowHeight="9168" tabRatio="778" activeTab="0"/>
  </bookViews>
  <sheets>
    <sheet name="Partial Budget Worksheet" sheetId="1" r:id="rId1"/>
    <sheet name="Partial Budget Form" sheetId="2" state="hidden" r:id="rId2"/>
    <sheet name="A. Increased Revenues" sheetId="3" r:id="rId3"/>
    <sheet name="B. Decreased Cost" sheetId="4" r:id="rId4"/>
    <sheet name="C. Decreased Revenue" sheetId="5" r:id="rId5"/>
    <sheet name="D. Increased Cost" sheetId="6" r:id="rId6"/>
  </sheets>
  <definedNames>
    <definedName name="_xlnm.Print_Area" localSheetId="0">'Partial Budget Worksheet'!$A$1:$D$55</definedName>
  </definedNames>
  <calcPr fullCalcOnLoad="1"/>
</workbook>
</file>

<file path=xl/sharedStrings.xml><?xml version="1.0" encoding="utf-8"?>
<sst xmlns="http://schemas.openxmlformats.org/spreadsheetml/2006/main" count="339" uniqueCount="79">
  <si>
    <t>$________</t>
  </si>
  <si>
    <t>Negative Effects:</t>
  </si>
  <si>
    <t>Positive effects:</t>
  </si>
  <si>
    <t>Comments:</t>
  </si>
  <si>
    <t>Date Evaluated?</t>
  </si>
  <si>
    <t>Roger Betz, Senior District Extension Farm Management</t>
  </si>
  <si>
    <t>____________________________________________</t>
  </si>
  <si>
    <t>____________________________________________________________________________________________________________</t>
  </si>
  <si>
    <t>__________________________________________________________________________________________________________</t>
  </si>
  <si>
    <t>Project Evaulated?_____________________________</t>
  </si>
  <si>
    <t>Description:________________________________________________________________________________________________</t>
  </si>
  <si>
    <t>A. Increased Revenues (annualized)</t>
  </si>
  <si>
    <t>B. Decreased cost (annualized)</t>
  </si>
  <si>
    <t>C. Decreased Revenues (annualized)</t>
  </si>
  <si>
    <t>D. Increased cost     (annualized)</t>
  </si>
  <si>
    <t>A + B = Total Positive Effects</t>
  </si>
  <si>
    <t>C + D = Total Negative Effects</t>
  </si>
  <si>
    <t>(A+B)-(C+D)    =    Net Gain or Loss</t>
  </si>
  <si>
    <t>______________________________________________________________</t>
  </si>
  <si>
    <t>Partial Budget Worksheet</t>
  </si>
  <si>
    <t>________________________</t>
  </si>
  <si>
    <t>x</t>
  </si>
  <si>
    <t>Total</t>
  </si>
  <si>
    <t>B. Decreased Expenses (annualized)</t>
  </si>
  <si>
    <t>D. Increased Expenses (annualized)</t>
  </si>
  <si>
    <t>Positive Effects:</t>
  </si>
  <si>
    <t>B. Decreased Cost (annualized)</t>
  </si>
  <si>
    <t>D. Increased Cost     (annualized)</t>
  </si>
  <si>
    <t>Purchase Price or Value</t>
  </si>
  <si>
    <t>Years of Service</t>
  </si>
  <si>
    <t xml:space="preserve">Annualized Capital Cost </t>
  </si>
  <si>
    <t>Salvage Value at End of Service Period</t>
  </si>
  <si>
    <t>Annual Depreciation</t>
  </si>
  <si>
    <t>Annual Capital Cost</t>
  </si>
  <si>
    <t>Target Rate of Return on Capital Investment</t>
  </si>
  <si>
    <t>Annual Average Charge for Capital</t>
  </si>
  <si>
    <t>(A+B)-(C+D) = Annual Net Gain or Loss</t>
  </si>
  <si>
    <t>Annual Depreciation Item 1</t>
  </si>
  <si>
    <t>Annual Average Charge for Capital Item 1</t>
  </si>
  <si>
    <t>Annual Depreciation Item 2</t>
  </si>
  <si>
    <t>Annual Average Charge for Capital Item 2</t>
  </si>
  <si>
    <t>Description:</t>
  </si>
  <si>
    <t>Date Evaluated:</t>
  </si>
  <si>
    <t>Fuel</t>
  </si>
  <si>
    <t>Labor</t>
  </si>
  <si>
    <t>Repairs</t>
  </si>
  <si>
    <t>Insurance</t>
  </si>
  <si>
    <t>Quantity 1  X</t>
  </si>
  <si>
    <t>Quanity 2   X</t>
  </si>
  <si>
    <t>Price    =</t>
  </si>
  <si>
    <t>Value</t>
  </si>
  <si>
    <t>Taxes</t>
  </si>
  <si>
    <t>Utilities</t>
  </si>
  <si>
    <t>Marketing</t>
  </si>
  <si>
    <t>Miscellaneous</t>
  </si>
  <si>
    <t>Project Evaluated:</t>
  </si>
  <si>
    <t>Licenses</t>
  </si>
  <si>
    <t>Pick a scheme that works for your case. Or, modify the spreadsheet if you have</t>
  </si>
  <si>
    <t xml:space="preserve">   a different set-up to pull your information together.</t>
  </si>
  <si>
    <t xml:space="preserve">Columns D, E and F headers for this section are arbitrary. </t>
  </si>
  <si>
    <t>Column G is simply columns D x E x F</t>
  </si>
  <si>
    <t>Amount / task</t>
  </si>
  <si>
    <t>Price / unit</t>
  </si>
  <si>
    <t>Tasks / year</t>
  </si>
  <si>
    <t>Both the Partial Budget tab and this tab can be used together. They both will be added together.</t>
  </si>
  <si>
    <t>Many users will only use the Partial Budget tab versus this more detailed option.</t>
  </si>
  <si>
    <t>Total Increased Revenues</t>
  </si>
  <si>
    <t>Total Decrease Revenues</t>
  </si>
  <si>
    <t>Total Decreased Cost</t>
  </si>
  <si>
    <t>From B. Decreased Cost Tab</t>
  </si>
  <si>
    <t>From A. Increased Revenues Tab</t>
  </si>
  <si>
    <t>From D. Increased Cost Tab</t>
  </si>
  <si>
    <t>Total Increased Cost</t>
  </si>
  <si>
    <t>From C. Decreased Revenues Tab</t>
  </si>
  <si>
    <t>These may or may not be effected</t>
  </si>
  <si>
    <t>Roger Betz, Farm Business Management Senior Agent</t>
  </si>
  <si>
    <t>Item 2</t>
  </si>
  <si>
    <t>Item 1</t>
  </si>
  <si>
    <t>Version 3.25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</si>
</sst>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_);_(@_)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5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4" fontId="5" fillId="0" borderId="0" xfId="0" applyNumberFormat="1" applyFont="1" applyAlignment="1" applyProtection="1">
      <alignment/>
      <protection locked="0"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4" fontId="0" fillId="33" borderId="14" xfId="44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4" fontId="0" fillId="33" borderId="15" xfId="44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44" fontId="0" fillId="33" borderId="17" xfId="44" applyFont="1" applyFill="1" applyBorder="1" applyAlignment="1" applyProtection="1">
      <alignment/>
      <protection locked="0"/>
    </xf>
    <xf numFmtId="168" fontId="2" fillId="0" borderId="10" xfId="0" applyNumberFormat="1" applyFon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7" fillId="0" borderId="0" xfId="0" applyFont="1" applyAlignment="1">
      <alignment horizontal="left" vertical="center"/>
    </xf>
    <xf numFmtId="44" fontId="0" fillId="33" borderId="19" xfId="44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43" fontId="0" fillId="33" borderId="19" xfId="42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44" fontId="0" fillId="33" borderId="20" xfId="44" applyFont="1" applyFill="1" applyBorder="1" applyAlignment="1" applyProtection="1">
      <alignment/>
      <protection locked="0"/>
    </xf>
    <xf numFmtId="44" fontId="0" fillId="33" borderId="21" xfId="44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44" fontId="0" fillId="0" borderId="19" xfId="44" applyFont="1" applyBorder="1" applyAlignment="1">
      <alignment/>
    </xf>
    <xf numFmtId="44" fontId="0" fillId="33" borderId="23" xfId="44" applyFont="1" applyFill="1" applyBorder="1" applyAlignment="1" applyProtection="1">
      <alignment/>
      <protection locked="0"/>
    </xf>
    <xf numFmtId="44" fontId="0" fillId="33" borderId="24" xfId="44" applyFont="1" applyFill="1" applyBorder="1" applyAlignment="1" applyProtection="1">
      <alignment/>
      <protection locked="0"/>
    </xf>
    <xf numFmtId="44" fontId="0" fillId="33" borderId="25" xfId="44" applyFont="1" applyFill="1" applyBorder="1" applyAlignment="1" applyProtection="1">
      <alignment/>
      <protection locked="0"/>
    </xf>
    <xf numFmtId="44" fontId="0" fillId="33" borderId="26" xfId="44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right"/>
      <protection locked="0"/>
    </xf>
    <xf numFmtId="10" fontId="0" fillId="33" borderId="19" xfId="44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right"/>
      <protection locked="0"/>
    </xf>
    <xf numFmtId="168" fontId="0" fillId="0" borderId="19" xfId="0" applyNumberFormat="1" applyBorder="1" applyAlignment="1">
      <alignment/>
    </xf>
    <xf numFmtId="170" fontId="0" fillId="33" borderId="19" xfId="42" applyNumberFormat="1" applyFont="1" applyFill="1" applyBorder="1" applyAlignment="1" applyProtection="1">
      <alignment/>
      <protection locked="0"/>
    </xf>
    <xf numFmtId="168" fontId="0" fillId="33" borderId="19" xfId="44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168" fontId="5" fillId="0" borderId="2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168" fontId="10" fillId="0" borderId="19" xfId="44" applyNumberFormat="1" applyFont="1" applyFill="1" applyBorder="1" applyAlignment="1" applyProtection="1">
      <alignment horizontal="center"/>
      <protection locked="0"/>
    </xf>
    <xf numFmtId="168" fontId="0" fillId="0" borderId="19" xfId="0" applyNumberFormat="1" applyFont="1" applyBorder="1" applyAlignment="1" applyProtection="1">
      <alignment/>
      <protection/>
    </xf>
    <xf numFmtId="168" fontId="0" fillId="0" borderId="19" xfId="0" applyNumberFormat="1" applyFont="1" applyBorder="1" applyAlignment="1" applyProtection="1">
      <alignment/>
      <protection locked="0"/>
    </xf>
    <xf numFmtId="168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44.421875" style="0" customWidth="1"/>
    <col min="2" max="2" width="12.7109375" style="0" customWidth="1"/>
    <col min="3" max="3" width="41.7109375" style="0" customWidth="1"/>
    <col min="4" max="4" width="12.7109375" style="0" customWidth="1"/>
    <col min="5" max="7" width="0" style="0" hidden="1" customWidth="1"/>
    <col min="9" max="9" width="12.421875" style="0" bestFit="1" customWidth="1"/>
  </cols>
  <sheetData>
    <row r="1" ht="51" customHeight="1">
      <c r="C1" s="28" t="s">
        <v>19</v>
      </c>
    </row>
    <row r="2" spans="1:3" ht="12.75">
      <c r="A2" s="63" t="s">
        <v>75</v>
      </c>
      <c r="C2" s="64" t="s">
        <v>78</v>
      </c>
    </row>
    <row r="3" spans="1:4" ht="15">
      <c r="A3" s="5" t="s">
        <v>55</v>
      </c>
      <c r="B3" s="43"/>
      <c r="C3" s="38"/>
      <c r="D3" s="44"/>
    </row>
    <row r="4" spans="1:4" ht="12.75">
      <c r="A4" s="36" t="s">
        <v>41</v>
      </c>
      <c r="B4" s="43"/>
      <c r="C4" s="38"/>
      <c r="D4" s="44"/>
    </row>
    <row r="5" spans="1:4" ht="12.75">
      <c r="A5" s="12"/>
      <c r="B5" s="45"/>
      <c r="C5" s="37"/>
      <c r="D5" s="46"/>
    </row>
    <row r="6" spans="1:3" ht="15">
      <c r="A6" s="5" t="s">
        <v>42</v>
      </c>
      <c r="B6" s="8">
        <f ca="1">+NOW()</f>
        <v>44959.44179722222</v>
      </c>
      <c r="C6" s="4"/>
    </row>
    <row r="8" spans="1:4" ht="15">
      <c r="A8" s="22" t="s">
        <v>2</v>
      </c>
      <c r="B8" s="15"/>
      <c r="C8" s="22" t="s">
        <v>1</v>
      </c>
      <c r="D8" s="15"/>
    </row>
    <row r="9" spans="1:9" ht="13.5">
      <c r="A9" s="61" t="s">
        <v>11</v>
      </c>
      <c r="B9" s="51" t="s">
        <v>50</v>
      </c>
      <c r="C9" s="61" t="s">
        <v>13</v>
      </c>
      <c r="D9" s="51" t="s">
        <v>50</v>
      </c>
      <c r="I9" s="34" t="s">
        <v>30</v>
      </c>
    </row>
    <row r="10" spans="1:9" ht="12.75">
      <c r="A10" s="30"/>
      <c r="B10" s="29"/>
      <c r="C10" s="30"/>
      <c r="D10" s="29"/>
      <c r="I10" s="29" t="s">
        <v>77</v>
      </c>
    </row>
    <row r="11" spans="1:10" ht="12.75">
      <c r="A11" s="39"/>
      <c r="B11" s="29" t="s">
        <v>0</v>
      </c>
      <c r="C11" s="39"/>
      <c r="D11" s="29" t="s">
        <v>0</v>
      </c>
      <c r="I11" s="57">
        <v>0</v>
      </c>
      <c r="J11" t="s">
        <v>28</v>
      </c>
    </row>
    <row r="12" spans="1:10" ht="12.75">
      <c r="A12" s="39"/>
      <c r="B12" s="29" t="s">
        <v>0</v>
      </c>
      <c r="C12" s="39"/>
      <c r="D12" s="29" t="s">
        <v>0</v>
      </c>
      <c r="I12" s="56">
        <v>10</v>
      </c>
      <c r="J12" t="s">
        <v>29</v>
      </c>
    </row>
    <row r="13" spans="1:10" ht="12.75">
      <c r="A13" s="39"/>
      <c r="B13" s="29" t="s">
        <v>0</v>
      </c>
      <c r="C13" s="39"/>
      <c r="D13" s="29" t="s">
        <v>0</v>
      </c>
      <c r="I13" s="57">
        <v>0</v>
      </c>
      <c r="J13" t="s">
        <v>31</v>
      </c>
    </row>
    <row r="14" spans="1:10" ht="12.75">
      <c r="A14" s="39"/>
      <c r="B14" s="29" t="s">
        <v>0</v>
      </c>
      <c r="C14" s="39"/>
      <c r="D14" s="29" t="s">
        <v>0</v>
      </c>
      <c r="I14" s="48">
        <v>0.1</v>
      </c>
      <c r="J14" s="10" t="s">
        <v>34</v>
      </c>
    </row>
    <row r="15" spans="1:10" ht="12.75">
      <c r="A15" s="39"/>
      <c r="B15" s="29" t="s">
        <v>0</v>
      </c>
      <c r="C15" s="39"/>
      <c r="D15" s="29" t="s">
        <v>0</v>
      </c>
      <c r="I15" s="42">
        <f>(I11-I13)/I12</f>
        <v>0</v>
      </c>
      <c r="J15" t="s">
        <v>32</v>
      </c>
    </row>
    <row r="16" spans="1:10" ht="12.75">
      <c r="A16" s="39"/>
      <c r="B16" s="29" t="s">
        <v>0</v>
      </c>
      <c r="C16" s="39"/>
      <c r="D16" s="29" t="s">
        <v>0</v>
      </c>
      <c r="I16" s="42">
        <f>(I11+I13)/2*I14</f>
        <v>0</v>
      </c>
      <c r="J16" s="16" t="s">
        <v>35</v>
      </c>
    </row>
    <row r="17" spans="1:10" ht="12.75">
      <c r="A17" s="39"/>
      <c r="B17" s="29" t="s">
        <v>0</v>
      </c>
      <c r="C17" s="39"/>
      <c r="D17" s="29" t="s">
        <v>0</v>
      </c>
      <c r="I17" s="42">
        <f>I15+I16</f>
        <v>0</v>
      </c>
      <c r="J17" t="s">
        <v>33</v>
      </c>
    </row>
    <row r="18" spans="1:4" ht="12.75">
      <c r="A18" s="39"/>
      <c r="B18" s="29" t="s">
        <v>0</v>
      </c>
      <c r="C18" s="39"/>
      <c r="D18" s="29" t="s">
        <v>0</v>
      </c>
    </row>
    <row r="19" spans="1:9" ht="12.75">
      <c r="A19" s="39"/>
      <c r="B19" s="29" t="s">
        <v>0</v>
      </c>
      <c r="C19" s="39"/>
      <c r="D19" s="29" t="s">
        <v>0</v>
      </c>
      <c r="I19" s="29" t="s">
        <v>76</v>
      </c>
    </row>
    <row r="20" spans="1:10" ht="12.75">
      <c r="A20" s="12"/>
      <c r="B20" s="29" t="s">
        <v>0</v>
      </c>
      <c r="C20" s="39"/>
      <c r="D20" s="29" t="s">
        <v>0</v>
      </c>
      <c r="I20" s="57">
        <v>0</v>
      </c>
      <c r="J20" t="s">
        <v>28</v>
      </c>
    </row>
    <row r="21" spans="1:10" ht="12.75">
      <c r="A21" s="39"/>
      <c r="B21" s="29" t="s">
        <v>0</v>
      </c>
      <c r="C21" s="39"/>
      <c r="D21" s="29" t="s">
        <v>0</v>
      </c>
      <c r="I21" s="56">
        <v>10</v>
      </c>
      <c r="J21" t="s">
        <v>29</v>
      </c>
    </row>
    <row r="22" spans="1:10" ht="12.75">
      <c r="A22" s="39"/>
      <c r="B22" s="29" t="s">
        <v>0</v>
      </c>
      <c r="C22" s="39"/>
      <c r="D22" s="29" t="s">
        <v>0</v>
      </c>
      <c r="I22" s="57">
        <v>0</v>
      </c>
      <c r="J22" t="s">
        <v>31</v>
      </c>
    </row>
    <row r="23" spans="1:10" ht="12.75">
      <c r="A23" s="39"/>
      <c r="B23" s="29" t="s">
        <v>0</v>
      </c>
      <c r="C23" s="39"/>
      <c r="D23" s="29" t="s">
        <v>0</v>
      </c>
      <c r="I23" s="48">
        <v>0.1</v>
      </c>
      <c r="J23" s="10" t="s">
        <v>34</v>
      </c>
    </row>
    <row r="24" spans="1:10" ht="12.75">
      <c r="A24" s="39"/>
      <c r="B24" s="29" t="s">
        <v>0</v>
      </c>
      <c r="C24" s="39"/>
      <c r="D24" s="29" t="s">
        <v>0</v>
      </c>
      <c r="I24" s="42">
        <f>(I20-I22)/I21</f>
        <v>0</v>
      </c>
      <c r="J24" t="s">
        <v>32</v>
      </c>
    </row>
    <row r="25" spans="1:10" ht="12.75">
      <c r="A25" s="47" t="s">
        <v>70</v>
      </c>
      <c r="B25" s="55">
        <f>'A. Increased Revenues'!G37</f>
        <v>0</v>
      </c>
      <c r="C25" s="54" t="s">
        <v>73</v>
      </c>
      <c r="D25" s="55">
        <f>'C. Decreased Revenue'!G37</f>
        <v>0</v>
      </c>
      <c r="I25" s="42">
        <f>(I20+I22)/2*I23</f>
        <v>0</v>
      </c>
      <c r="J25" s="16" t="s">
        <v>35</v>
      </c>
    </row>
    <row r="26" spans="1:10" ht="12.75">
      <c r="A26" s="53" t="s">
        <v>66</v>
      </c>
      <c r="B26" s="55">
        <f>SUM(B10:B25)</f>
        <v>0</v>
      </c>
      <c r="C26" s="53" t="s">
        <v>67</v>
      </c>
      <c r="D26" s="55">
        <f>SUM(D10:D25)</f>
        <v>0</v>
      </c>
      <c r="I26" s="42">
        <f>I24+I25</f>
        <v>0</v>
      </c>
      <c r="J26" t="s">
        <v>33</v>
      </c>
    </row>
    <row r="27" spans="1:3" ht="13.5">
      <c r="A27" s="60" t="s">
        <v>26</v>
      </c>
      <c r="C27" s="61" t="s">
        <v>27</v>
      </c>
    </row>
    <row r="28" spans="1:4" ht="12.75">
      <c r="A28" s="30"/>
      <c r="B28" s="29" t="s">
        <v>0</v>
      </c>
      <c r="C28" s="30" t="s">
        <v>37</v>
      </c>
      <c r="D28" s="55">
        <f>I15</f>
        <v>0</v>
      </c>
    </row>
    <row r="29" spans="1:4" ht="12.75">
      <c r="A29" s="30"/>
      <c r="B29" s="29" t="s">
        <v>0</v>
      </c>
      <c r="C29" s="30" t="s">
        <v>38</v>
      </c>
      <c r="D29" s="55">
        <f>I16</f>
        <v>0</v>
      </c>
    </row>
    <row r="30" spans="1:4" ht="12.75">
      <c r="A30" s="30"/>
      <c r="B30" s="29" t="s">
        <v>0</v>
      </c>
      <c r="C30" s="30" t="s">
        <v>39</v>
      </c>
      <c r="D30" s="55">
        <f>I24</f>
        <v>0</v>
      </c>
    </row>
    <row r="31" spans="1:4" ht="12.75">
      <c r="A31" s="30"/>
      <c r="B31" s="29" t="s">
        <v>0</v>
      </c>
      <c r="C31" s="30" t="s">
        <v>40</v>
      </c>
      <c r="D31" s="55">
        <f>I25</f>
        <v>0</v>
      </c>
    </row>
    <row r="32" spans="1:4" ht="12.75">
      <c r="A32" s="30"/>
      <c r="B32" s="29" t="s">
        <v>0</v>
      </c>
      <c r="C32" s="30"/>
      <c r="D32" s="29" t="s">
        <v>0</v>
      </c>
    </row>
    <row r="33" spans="1:4" ht="12.75">
      <c r="A33" s="30"/>
      <c r="B33" s="29" t="s">
        <v>0</v>
      </c>
      <c r="C33" s="30"/>
      <c r="D33" s="29" t="s">
        <v>0</v>
      </c>
    </row>
    <row r="34" spans="1:4" ht="12.75">
      <c r="A34" s="30"/>
      <c r="B34" s="29" t="s">
        <v>0</v>
      </c>
      <c r="C34" s="30"/>
      <c r="D34" s="29" t="s">
        <v>0</v>
      </c>
    </row>
    <row r="35" spans="1:4" ht="12.75">
      <c r="A35" s="30"/>
      <c r="B35" s="29" t="s">
        <v>0</v>
      </c>
      <c r="C35" s="30"/>
      <c r="D35" s="29" t="s">
        <v>0</v>
      </c>
    </row>
    <row r="36" spans="1:4" ht="12.75">
      <c r="A36" s="30"/>
      <c r="B36" s="29" t="s">
        <v>0</v>
      </c>
      <c r="C36" s="30"/>
      <c r="D36" s="29" t="s">
        <v>0</v>
      </c>
    </row>
    <row r="37" spans="1:4" ht="12.75">
      <c r="A37" s="30"/>
      <c r="B37" s="29" t="s">
        <v>0</v>
      </c>
      <c r="C37" s="30"/>
      <c r="D37" s="29" t="s">
        <v>0</v>
      </c>
    </row>
    <row r="38" spans="1:4" ht="12.75">
      <c r="A38" s="30"/>
      <c r="B38" s="29" t="s">
        <v>0</v>
      </c>
      <c r="C38" s="30"/>
      <c r="D38" s="29" t="s">
        <v>0</v>
      </c>
    </row>
    <row r="39" spans="1:4" ht="12.75">
      <c r="A39" s="30"/>
      <c r="B39" s="29" t="s">
        <v>0</v>
      </c>
      <c r="C39" s="30"/>
      <c r="D39" s="29" t="s">
        <v>0</v>
      </c>
    </row>
    <row r="40" spans="1:4" ht="12.75">
      <c r="A40" s="30"/>
      <c r="B40" s="29" t="s">
        <v>0</v>
      </c>
      <c r="C40" s="30"/>
      <c r="D40" s="29" t="s">
        <v>0</v>
      </c>
    </row>
    <row r="41" spans="1:4" ht="12.75">
      <c r="A41" s="30"/>
      <c r="B41" s="29" t="s">
        <v>0</v>
      </c>
      <c r="C41" s="30"/>
      <c r="D41" s="29" t="s">
        <v>0</v>
      </c>
    </row>
    <row r="42" spans="1:4" ht="12.75">
      <c r="A42" s="30"/>
      <c r="B42" s="29" t="s">
        <v>0</v>
      </c>
      <c r="C42" s="30"/>
      <c r="D42" s="29" t="s">
        <v>0</v>
      </c>
    </row>
    <row r="43" spans="1:4" ht="12.75">
      <c r="A43" s="31" t="s">
        <v>69</v>
      </c>
      <c r="B43" s="66">
        <f>'B. Decreased Cost'!G37</f>
        <v>0</v>
      </c>
      <c r="C43" s="32" t="s">
        <v>71</v>
      </c>
      <c r="D43" s="67">
        <f>'D. Increased Cost'!G37</f>
        <v>0</v>
      </c>
    </row>
    <row r="44" spans="1:4" ht="12.75">
      <c r="A44" s="31" t="s">
        <v>68</v>
      </c>
      <c r="B44" s="55">
        <f>SUM(B28:B43)</f>
        <v>0</v>
      </c>
      <c r="C44" s="31" t="s">
        <v>72</v>
      </c>
      <c r="D44" s="55">
        <f>SUM(D28:D43)</f>
        <v>0</v>
      </c>
    </row>
    <row r="45" ht="13.5" thickBot="1"/>
    <row r="46" spans="1:4" ht="14.25" thickBot="1">
      <c r="A46" s="58" t="s">
        <v>15</v>
      </c>
      <c r="B46" s="25">
        <f>B44+B26</f>
        <v>0</v>
      </c>
      <c r="C46" s="59" t="s">
        <v>16</v>
      </c>
      <c r="D46" s="25">
        <f>D44+D26</f>
        <v>0</v>
      </c>
    </row>
    <row r="47" spans="3:7" ht="15.75" thickBot="1">
      <c r="C47" s="35" t="s">
        <v>36</v>
      </c>
      <c r="D47" s="68">
        <f>B46-D46</f>
        <v>0</v>
      </c>
      <c r="F47" s="9"/>
      <c r="G47" s="10"/>
    </row>
    <row r="48" spans="1:4" ht="12.75">
      <c r="A48" t="s">
        <v>3</v>
      </c>
      <c r="D48" s="3"/>
    </row>
    <row r="49" spans="1:4" ht="12.75">
      <c r="A49" s="40"/>
      <c r="B49" s="62"/>
      <c r="C49" s="41"/>
      <c r="D49" s="41"/>
    </row>
    <row r="50" spans="1:4" ht="12.75">
      <c r="A50" s="40"/>
      <c r="B50" s="41"/>
      <c r="C50" s="41"/>
      <c r="D50" s="41"/>
    </row>
    <row r="51" spans="1:6" ht="12.75">
      <c r="A51" s="40"/>
      <c r="B51" s="41"/>
      <c r="C51" s="41"/>
      <c r="D51" s="41"/>
      <c r="F51" s="3"/>
    </row>
    <row r="52" spans="1:4" ht="12.75">
      <c r="A52" s="40"/>
      <c r="B52" s="41"/>
      <c r="C52" s="41"/>
      <c r="D52" s="41"/>
    </row>
    <row r="53" spans="1:4" ht="12.75">
      <c r="A53" s="40"/>
      <c r="B53" s="41"/>
      <c r="C53" s="41"/>
      <c r="D53" s="41"/>
    </row>
    <row r="54" spans="1:4" ht="12.75">
      <c r="A54" s="40"/>
      <c r="B54" s="41"/>
      <c r="C54" s="41"/>
      <c r="D54" s="41"/>
    </row>
    <row r="55" spans="1:4" ht="12.75">
      <c r="A55" s="40"/>
      <c r="B55" s="41"/>
      <c r="C55" s="41"/>
      <c r="D55" s="41"/>
    </row>
    <row r="56" spans="1:4" ht="12.75">
      <c r="A56" s="40"/>
      <c r="B56" s="41"/>
      <c r="C56" s="41"/>
      <c r="D56" s="41"/>
    </row>
    <row r="57" spans="1:4" ht="12.75">
      <c r="A57" s="40"/>
      <c r="B57" s="41"/>
      <c r="C57" s="41"/>
      <c r="D57" s="41"/>
    </row>
  </sheetData>
  <sheetProtection sheet="1"/>
  <conditionalFormatting sqref="D4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4" right="0.36" top="0.53" bottom="0.64" header="0.5" footer="0.5"/>
  <pageSetup fitToHeight="1" fitToWidth="1" horizontalDpi="600" verticalDpi="600" orientation="portrait" scale="90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7">
      <selection activeCell="B11" sqref="B11"/>
    </sheetView>
  </sheetViews>
  <sheetFormatPr defaultColWidth="9.140625" defaultRowHeight="12.75"/>
  <cols>
    <col min="1" max="1" width="42.7109375" style="0" customWidth="1"/>
    <col min="2" max="2" width="12.7109375" style="0" customWidth="1"/>
    <col min="3" max="3" width="42.7109375" style="0" customWidth="1"/>
    <col min="4" max="4" width="12.7109375" style="0" customWidth="1"/>
  </cols>
  <sheetData>
    <row r="1" spans="2:3" ht="26.25">
      <c r="B1" t="s">
        <v>21</v>
      </c>
      <c r="C1" s="28" t="s">
        <v>19</v>
      </c>
    </row>
    <row r="2" spans="1:3" ht="15">
      <c r="A2" s="11" t="s">
        <v>9</v>
      </c>
      <c r="B2" s="12" t="s">
        <v>18</v>
      </c>
      <c r="C2" s="4"/>
    </row>
    <row r="3" spans="1:5" ht="15">
      <c r="A3" s="12" t="s">
        <v>10</v>
      </c>
      <c r="B3" s="4"/>
      <c r="C3" s="4"/>
      <c r="E3" s="2"/>
    </row>
    <row r="4" spans="1:5" ht="15">
      <c r="A4" s="12" t="s">
        <v>8</v>
      </c>
      <c r="B4" s="4"/>
      <c r="C4" s="4"/>
      <c r="E4" s="2"/>
    </row>
    <row r="5" spans="1:5" ht="15">
      <c r="A5" s="12" t="s">
        <v>8</v>
      </c>
      <c r="B5" s="4"/>
      <c r="C5" s="4"/>
      <c r="E5" s="2"/>
    </row>
    <row r="6" spans="1:5" ht="15">
      <c r="A6" s="5" t="s">
        <v>4</v>
      </c>
      <c r="B6" s="8" t="s">
        <v>20</v>
      </c>
      <c r="C6" s="4"/>
      <c r="E6" s="2"/>
    </row>
    <row r="7" spans="2:5" ht="15">
      <c r="B7" s="7" t="s">
        <v>5</v>
      </c>
      <c r="E7" s="2"/>
    </row>
    <row r="8" spans="1:5" ht="15">
      <c r="A8" s="22" t="s">
        <v>2</v>
      </c>
      <c r="B8" s="15"/>
      <c r="C8" s="22" t="s">
        <v>1</v>
      </c>
      <c r="D8" s="15"/>
      <c r="E8" s="2"/>
    </row>
    <row r="9" spans="1:5" ht="15" thickBot="1">
      <c r="A9" s="21" t="s">
        <v>11</v>
      </c>
      <c r="B9" s="15"/>
      <c r="C9" s="21" t="s">
        <v>13</v>
      </c>
      <c r="D9" s="15"/>
      <c r="E9" s="2"/>
    </row>
    <row r="10" spans="1:5" ht="15">
      <c r="A10" s="23" t="s">
        <v>6</v>
      </c>
      <c r="B10" s="24" t="s">
        <v>0</v>
      </c>
      <c r="C10" s="23" t="s">
        <v>6</v>
      </c>
      <c r="D10" s="24" t="s">
        <v>0</v>
      </c>
      <c r="E10" s="2"/>
    </row>
    <row r="11" spans="1:5" ht="15">
      <c r="A11" s="17" t="s">
        <v>6</v>
      </c>
      <c r="B11" s="18" t="s">
        <v>0</v>
      </c>
      <c r="C11" s="17" t="s">
        <v>6</v>
      </c>
      <c r="D11" s="18" t="s">
        <v>0</v>
      </c>
      <c r="E11" s="2"/>
    </row>
    <row r="12" spans="1:5" ht="15">
      <c r="A12" s="17" t="s">
        <v>6</v>
      </c>
      <c r="B12" s="18" t="s">
        <v>0</v>
      </c>
      <c r="C12" s="17" t="s">
        <v>6</v>
      </c>
      <c r="D12" s="18" t="s">
        <v>0</v>
      </c>
      <c r="E12" s="2"/>
    </row>
    <row r="13" spans="1:5" ht="15">
      <c r="A13" s="17" t="s">
        <v>6</v>
      </c>
      <c r="B13" s="18" t="s">
        <v>0</v>
      </c>
      <c r="C13" s="17" t="s">
        <v>6</v>
      </c>
      <c r="D13" s="18" t="s">
        <v>0</v>
      </c>
      <c r="E13" s="2"/>
    </row>
    <row r="14" spans="1:5" ht="15">
      <c r="A14" s="17" t="s">
        <v>6</v>
      </c>
      <c r="B14" s="18" t="s">
        <v>0</v>
      </c>
      <c r="C14" s="17" t="s">
        <v>6</v>
      </c>
      <c r="D14" s="18" t="s">
        <v>0</v>
      </c>
      <c r="E14" s="2"/>
    </row>
    <row r="15" spans="1:5" ht="15">
      <c r="A15" s="17" t="s">
        <v>6</v>
      </c>
      <c r="B15" s="18" t="s">
        <v>0</v>
      </c>
      <c r="C15" s="17" t="s">
        <v>6</v>
      </c>
      <c r="D15" s="18" t="s">
        <v>0</v>
      </c>
      <c r="E15" s="2"/>
    </row>
    <row r="16" spans="1:5" ht="15">
      <c r="A16" s="17" t="s">
        <v>6</v>
      </c>
      <c r="B16" s="18" t="s">
        <v>0</v>
      </c>
      <c r="C16" s="17" t="s">
        <v>6</v>
      </c>
      <c r="D16" s="18" t="s">
        <v>0</v>
      </c>
      <c r="E16" s="2"/>
    </row>
    <row r="17" spans="1:5" ht="15">
      <c r="A17" s="17" t="s">
        <v>6</v>
      </c>
      <c r="B17" s="18" t="s">
        <v>0</v>
      </c>
      <c r="C17" s="17" t="s">
        <v>6</v>
      </c>
      <c r="D17" s="18" t="s">
        <v>0</v>
      </c>
      <c r="E17" s="2"/>
    </row>
    <row r="18" spans="1:5" ht="15">
      <c r="A18" s="17" t="s">
        <v>6</v>
      </c>
      <c r="B18" s="18" t="s">
        <v>0</v>
      </c>
      <c r="C18" s="17" t="s">
        <v>6</v>
      </c>
      <c r="D18" s="18" t="s">
        <v>0</v>
      </c>
      <c r="E18" s="2"/>
    </row>
    <row r="19" spans="1:5" ht="15">
      <c r="A19" s="17" t="s">
        <v>6</v>
      </c>
      <c r="B19" s="18" t="s">
        <v>0</v>
      </c>
      <c r="C19" s="17" t="s">
        <v>6</v>
      </c>
      <c r="D19" s="18" t="s">
        <v>0</v>
      </c>
      <c r="E19" s="2"/>
    </row>
    <row r="20" spans="1:5" ht="15">
      <c r="A20" s="17" t="s">
        <v>6</v>
      </c>
      <c r="B20" s="18" t="s">
        <v>0</v>
      </c>
      <c r="C20" s="17" t="s">
        <v>6</v>
      </c>
      <c r="D20" s="18" t="s">
        <v>0</v>
      </c>
      <c r="E20" s="2"/>
    </row>
    <row r="21" spans="1:5" ht="15">
      <c r="A21" s="17" t="s">
        <v>6</v>
      </c>
      <c r="B21" s="18" t="s">
        <v>0</v>
      </c>
      <c r="C21" s="17" t="s">
        <v>6</v>
      </c>
      <c r="D21" s="18" t="s">
        <v>0</v>
      </c>
      <c r="E21" s="2"/>
    </row>
    <row r="22" spans="1:5" ht="15">
      <c r="A22" s="17" t="s">
        <v>6</v>
      </c>
      <c r="B22" s="18" t="s">
        <v>0</v>
      </c>
      <c r="C22" s="17" t="s">
        <v>6</v>
      </c>
      <c r="D22" s="18" t="s">
        <v>0</v>
      </c>
      <c r="E22" s="2"/>
    </row>
    <row r="23" spans="1:5" ht="15">
      <c r="A23" s="17" t="s">
        <v>6</v>
      </c>
      <c r="B23" s="18" t="s">
        <v>0</v>
      </c>
      <c r="C23" s="17" t="s">
        <v>6</v>
      </c>
      <c r="D23" s="18" t="s">
        <v>0</v>
      </c>
      <c r="E23" s="2"/>
    </row>
    <row r="24" spans="1:5" ht="15">
      <c r="A24" s="17" t="s">
        <v>6</v>
      </c>
      <c r="B24" s="18" t="s">
        <v>0</v>
      </c>
      <c r="C24" s="17" t="s">
        <v>6</v>
      </c>
      <c r="D24" s="18" t="s">
        <v>0</v>
      </c>
      <c r="E24" s="2"/>
    </row>
    <row r="25" spans="1:5" ht="15" thickBot="1">
      <c r="A25" s="19" t="s">
        <v>6</v>
      </c>
      <c r="B25" s="20" t="s">
        <v>0</v>
      </c>
      <c r="C25" s="19" t="s">
        <v>6</v>
      </c>
      <c r="D25" s="20" t="s">
        <v>0</v>
      </c>
      <c r="E25" s="2"/>
    </row>
    <row r="26" spans="1:5" ht="15" thickBot="1">
      <c r="A26" s="15"/>
      <c r="B26" s="27">
        <f>SUM(B10:B25)</f>
        <v>0</v>
      </c>
      <c r="C26" s="15"/>
      <c r="D26" s="27">
        <f>SUM(D10:D25)</f>
        <v>0</v>
      </c>
      <c r="E26" s="2"/>
    </row>
    <row r="27" spans="1:5" ht="15" thickBot="1">
      <c r="A27" s="21" t="s">
        <v>12</v>
      </c>
      <c r="B27" s="15"/>
      <c r="C27" s="21" t="s">
        <v>14</v>
      </c>
      <c r="D27" s="15"/>
      <c r="E27" s="2"/>
    </row>
    <row r="28" spans="1:5" ht="15">
      <c r="A28" s="23" t="s">
        <v>6</v>
      </c>
      <c r="B28" s="24" t="s">
        <v>0</v>
      </c>
      <c r="C28" s="23" t="s">
        <v>6</v>
      </c>
      <c r="D28" s="24" t="s">
        <v>0</v>
      </c>
      <c r="E28" s="2"/>
    </row>
    <row r="29" spans="1:5" ht="15">
      <c r="A29" s="17" t="s">
        <v>6</v>
      </c>
      <c r="B29" s="18" t="s">
        <v>0</v>
      </c>
      <c r="C29" s="17" t="s">
        <v>6</v>
      </c>
      <c r="D29" s="18" t="s">
        <v>0</v>
      </c>
      <c r="E29" s="2"/>
    </row>
    <row r="30" spans="1:5" ht="15">
      <c r="A30" s="17" t="s">
        <v>6</v>
      </c>
      <c r="B30" s="18" t="s">
        <v>0</v>
      </c>
      <c r="C30" s="17" t="s">
        <v>6</v>
      </c>
      <c r="D30" s="18" t="s">
        <v>0</v>
      </c>
      <c r="E30" s="2"/>
    </row>
    <row r="31" spans="1:5" ht="15">
      <c r="A31" s="17" t="s">
        <v>6</v>
      </c>
      <c r="B31" s="18" t="s">
        <v>0</v>
      </c>
      <c r="C31" s="17" t="s">
        <v>6</v>
      </c>
      <c r="D31" s="18" t="s">
        <v>0</v>
      </c>
      <c r="E31" s="2"/>
    </row>
    <row r="32" spans="1:5" ht="15">
      <c r="A32" s="17" t="s">
        <v>6</v>
      </c>
      <c r="B32" s="18" t="s">
        <v>0</v>
      </c>
      <c r="C32" s="17" t="s">
        <v>6</v>
      </c>
      <c r="D32" s="18" t="s">
        <v>0</v>
      </c>
      <c r="E32" s="2"/>
    </row>
    <row r="33" spans="1:5" ht="15">
      <c r="A33" s="17" t="s">
        <v>6</v>
      </c>
      <c r="B33" s="18" t="s">
        <v>0</v>
      </c>
      <c r="C33" s="17" t="s">
        <v>6</v>
      </c>
      <c r="D33" s="18" t="s">
        <v>0</v>
      </c>
      <c r="E33" s="2"/>
    </row>
    <row r="34" spans="1:5" ht="15">
      <c r="A34" s="17" t="s">
        <v>6</v>
      </c>
      <c r="B34" s="18" t="s">
        <v>0</v>
      </c>
      <c r="C34" s="17" t="s">
        <v>6</v>
      </c>
      <c r="D34" s="18" t="s">
        <v>0</v>
      </c>
      <c r="E34" s="2"/>
    </row>
    <row r="35" spans="1:5" ht="15">
      <c r="A35" s="17" t="s">
        <v>6</v>
      </c>
      <c r="B35" s="18" t="s">
        <v>0</v>
      </c>
      <c r="C35" s="17" t="s">
        <v>6</v>
      </c>
      <c r="D35" s="18" t="s">
        <v>0</v>
      </c>
      <c r="E35" s="2"/>
    </row>
    <row r="36" spans="1:5" ht="15">
      <c r="A36" s="17" t="s">
        <v>6</v>
      </c>
      <c r="B36" s="18" t="s">
        <v>0</v>
      </c>
      <c r="C36" s="17" t="s">
        <v>6</v>
      </c>
      <c r="D36" s="18" t="s">
        <v>0</v>
      </c>
      <c r="E36" s="2"/>
    </row>
    <row r="37" spans="1:5" ht="15">
      <c r="A37" s="17" t="s">
        <v>6</v>
      </c>
      <c r="B37" s="18" t="s">
        <v>0</v>
      </c>
      <c r="C37" s="17" t="s">
        <v>6</v>
      </c>
      <c r="D37" s="18" t="s">
        <v>0</v>
      </c>
      <c r="E37" s="2"/>
    </row>
    <row r="38" spans="1:5" ht="15">
      <c r="A38" s="17" t="s">
        <v>6</v>
      </c>
      <c r="B38" s="18" t="s">
        <v>0</v>
      </c>
      <c r="C38" s="17" t="s">
        <v>6</v>
      </c>
      <c r="D38" s="18" t="s">
        <v>0</v>
      </c>
      <c r="E38" s="2"/>
    </row>
    <row r="39" spans="1:5" ht="15">
      <c r="A39" s="17" t="s">
        <v>6</v>
      </c>
      <c r="B39" s="18" t="s">
        <v>0</v>
      </c>
      <c r="C39" s="17" t="s">
        <v>6</v>
      </c>
      <c r="D39" s="18" t="s">
        <v>0</v>
      </c>
      <c r="E39" s="2"/>
    </row>
    <row r="40" spans="1:5" ht="15">
      <c r="A40" s="17" t="s">
        <v>6</v>
      </c>
      <c r="B40" s="18" t="s">
        <v>0</v>
      </c>
      <c r="C40" s="17" t="s">
        <v>6</v>
      </c>
      <c r="D40" s="18" t="s">
        <v>0</v>
      </c>
      <c r="E40" s="2"/>
    </row>
    <row r="41" spans="1:5" ht="15">
      <c r="A41" s="17" t="s">
        <v>6</v>
      </c>
      <c r="B41" s="18" t="s">
        <v>0</v>
      </c>
      <c r="C41" s="17" t="s">
        <v>6</v>
      </c>
      <c r="D41" s="18" t="s">
        <v>0</v>
      </c>
      <c r="E41" s="2"/>
    </row>
    <row r="42" spans="1:5" ht="15">
      <c r="A42" s="17" t="s">
        <v>6</v>
      </c>
      <c r="B42" s="18" t="s">
        <v>0</v>
      </c>
      <c r="C42" s="17" t="s">
        <v>6</v>
      </c>
      <c r="D42" s="18" t="s">
        <v>0</v>
      </c>
      <c r="E42" s="2"/>
    </row>
    <row r="43" spans="1:5" ht="15" thickBot="1">
      <c r="A43" s="19" t="s">
        <v>6</v>
      </c>
      <c r="B43" s="20" t="s">
        <v>0</v>
      </c>
      <c r="C43" s="19" t="s">
        <v>6</v>
      </c>
      <c r="D43" s="20" t="s">
        <v>0</v>
      </c>
      <c r="E43" s="2"/>
    </row>
    <row r="44" spans="1:5" ht="15" thickBot="1">
      <c r="A44" s="16"/>
      <c r="B44" s="26">
        <f>SUM(B28:B43)</f>
        <v>0</v>
      </c>
      <c r="C44" s="16"/>
      <c r="D44" s="26">
        <f>SUM(D28:D43)</f>
        <v>0</v>
      </c>
      <c r="E44" s="2"/>
    </row>
    <row r="45" spans="1:5" ht="15" thickBot="1">
      <c r="A45" s="16"/>
      <c r="B45" s="16"/>
      <c r="C45" s="16"/>
      <c r="D45" s="16"/>
      <c r="E45" s="2"/>
    </row>
    <row r="46" spans="1:5" ht="15" thickBot="1">
      <c r="A46" s="13" t="s">
        <v>15</v>
      </c>
      <c r="B46" s="25">
        <f>B44+B26</f>
        <v>0</v>
      </c>
      <c r="C46" s="14" t="s">
        <v>16</v>
      </c>
      <c r="D46" s="25">
        <f>D44+D26</f>
        <v>0</v>
      </c>
      <c r="E46" s="2"/>
    </row>
    <row r="47" spans="3:5" ht="15.75" thickBot="1">
      <c r="C47" s="1" t="s">
        <v>17</v>
      </c>
      <c r="D47" s="6">
        <f>B46-D46</f>
        <v>0</v>
      </c>
      <c r="E47" s="2"/>
    </row>
    <row r="48" spans="1:5" ht="15">
      <c r="A48" t="s">
        <v>3</v>
      </c>
      <c r="D48" s="3"/>
      <c r="E48" s="2"/>
    </row>
    <row r="49" spans="1:5" ht="15">
      <c r="A49" s="12" t="s">
        <v>7</v>
      </c>
      <c r="B49" s="4"/>
      <c r="C49" s="4"/>
      <c r="D49" s="4"/>
      <c r="E49" s="2"/>
    </row>
    <row r="50" spans="1:5" ht="15">
      <c r="A50" s="12" t="s">
        <v>7</v>
      </c>
      <c r="B50" s="4"/>
      <c r="C50" s="4"/>
      <c r="D50" s="4"/>
      <c r="E50" s="2"/>
    </row>
    <row r="51" spans="1:4" ht="12.75">
      <c r="A51" s="12" t="s">
        <v>7</v>
      </c>
      <c r="B51" s="4"/>
      <c r="C51" s="4"/>
      <c r="D51" s="4"/>
    </row>
    <row r="52" spans="1:4" ht="12.75">
      <c r="A52" s="12" t="s">
        <v>7</v>
      </c>
      <c r="B52" s="4"/>
      <c r="C52" s="4"/>
      <c r="D52" s="4"/>
    </row>
    <row r="53" spans="1:4" ht="12.75">
      <c r="A53" s="12" t="s">
        <v>7</v>
      </c>
      <c r="B53" s="4"/>
      <c r="C53" s="4"/>
      <c r="D53" s="4"/>
    </row>
    <row r="54" spans="1:4" ht="12.75">
      <c r="A54" s="12" t="s">
        <v>7</v>
      </c>
      <c r="B54" s="4"/>
      <c r="C54" s="4"/>
      <c r="D54" s="4"/>
    </row>
  </sheetData>
  <sheetProtection/>
  <conditionalFormatting sqref="D4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52" right="0.41" top="0.58" bottom="0.55" header="0.5" footer="0.25"/>
  <pageSetup fitToHeight="1" fitToWidth="1"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3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7.8515625" style="0" customWidth="1"/>
    <col min="4" max="7" width="12.7109375" style="0" customWidth="1"/>
  </cols>
  <sheetData>
    <row r="1" spans="3:7" ht="30.75">
      <c r="C1" s="22" t="s">
        <v>25</v>
      </c>
      <c r="D1" s="52" t="s">
        <v>61</v>
      </c>
      <c r="E1" s="52" t="s">
        <v>63</v>
      </c>
      <c r="F1" s="52" t="s">
        <v>62</v>
      </c>
      <c r="G1" s="15"/>
    </row>
    <row r="2" spans="3:7" ht="13.5">
      <c r="C2" s="21" t="s">
        <v>11</v>
      </c>
      <c r="D2" s="49" t="s">
        <v>47</v>
      </c>
      <c r="E2" s="49" t="s">
        <v>48</v>
      </c>
      <c r="F2" s="49" t="s">
        <v>49</v>
      </c>
      <c r="G2" s="50" t="s">
        <v>50</v>
      </c>
    </row>
    <row r="3" spans="3:7" ht="13.5">
      <c r="C3" s="30"/>
      <c r="D3" s="33">
        <v>0</v>
      </c>
      <c r="E3" s="33">
        <v>1</v>
      </c>
      <c r="F3" s="29">
        <v>1</v>
      </c>
      <c r="G3" s="65">
        <f>D3*E3*F3</f>
        <v>0</v>
      </c>
    </row>
    <row r="4" spans="3:9" ht="13.5">
      <c r="C4" s="30"/>
      <c r="D4" s="33">
        <v>0</v>
      </c>
      <c r="E4" s="33">
        <v>1</v>
      </c>
      <c r="F4" s="29">
        <v>1</v>
      </c>
      <c r="G4" s="65">
        <f aca="true" t="shared" si="0" ref="G4:G36">D4*E4*F4</f>
        <v>0</v>
      </c>
      <c r="I4" s="10" t="s">
        <v>59</v>
      </c>
    </row>
    <row r="5" spans="3:9" ht="13.5">
      <c r="C5" s="30"/>
      <c r="D5" s="33">
        <v>0</v>
      </c>
      <c r="E5" s="33">
        <v>1</v>
      </c>
      <c r="F5" s="29">
        <v>1</v>
      </c>
      <c r="G5" s="65">
        <f t="shared" si="0"/>
        <v>0</v>
      </c>
      <c r="I5" t="s">
        <v>60</v>
      </c>
    </row>
    <row r="6" spans="3:9" ht="13.5">
      <c r="C6" s="30"/>
      <c r="D6" s="33">
        <v>0</v>
      </c>
      <c r="E6" s="33">
        <v>1</v>
      </c>
      <c r="F6" s="29">
        <v>1</v>
      </c>
      <c r="G6" s="65">
        <f t="shared" si="0"/>
        <v>0</v>
      </c>
      <c r="I6" s="10" t="s">
        <v>57</v>
      </c>
    </row>
    <row r="7" spans="3:9" ht="13.5">
      <c r="C7" s="30"/>
      <c r="D7" s="33">
        <v>0</v>
      </c>
      <c r="E7" s="33">
        <v>1</v>
      </c>
      <c r="F7" s="29">
        <v>1</v>
      </c>
      <c r="G7" s="65">
        <f t="shared" si="0"/>
        <v>0</v>
      </c>
      <c r="I7" s="10" t="s">
        <v>58</v>
      </c>
    </row>
    <row r="8" spans="3:9" ht="13.5">
      <c r="C8" s="30"/>
      <c r="D8" s="33">
        <v>0</v>
      </c>
      <c r="E8" s="33">
        <v>1</v>
      </c>
      <c r="F8" s="29">
        <v>1</v>
      </c>
      <c r="G8" s="65">
        <f t="shared" si="0"/>
        <v>0</v>
      </c>
      <c r="I8" s="10" t="s">
        <v>65</v>
      </c>
    </row>
    <row r="9" spans="3:9" ht="13.5">
      <c r="C9" s="30"/>
      <c r="D9" s="33">
        <v>0</v>
      </c>
      <c r="E9" s="33">
        <v>1</v>
      </c>
      <c r="F9" s="29">
        <v>1</v>
      </c>
      <c r="G9" s="65">
        <f t="shared" si="0"/>
        <v>0</v>
      </c>
      <c r="I9" s="10" t="s">
        <v>64</v>
      </c>
    </row>
    <row r="10" spans="3:7" ht="13.5">
      <c r="C10" s="30"/>
      <c r="D10" s="33">
        <v>0</v>
      </c>
      <c r="E10" s="33">
        <v>1</v>
      </c>
      <c r="F10" s="29">
        <v>1</v>
      </c>
      <c r="G10" s="65">
        <f t="shared" si="0"/>
        <v>0</v>
      </c>
    </row>
    <row r="11" spans="3:7" ht="13.5">
      <c r="C11" s="30"/>
      <c r="D11" s="33">
        <v>0</v>
      </c>
      <c r="E11" s="33">
        <v>1</v>
      </c>
      <c r="F11" s="29">
        <v>1</v>
      </c>
      <c r="G11" s="65">
        <f t="shared" si="0"/>
        <v>0</v>
      </c>
    </row>
    <row r="12" spans="3:7" ht="13.5">
      <c r="C12" s="30"/>
      <c r="D12" s="33">
        <v>0</v>
      </c>
      <c r="E12" s="33">
        <v>1</v>
      </c>
      <c r="F12" s="29">
        <v>1</v>
      </c>
      <c r="G12" s="65">
        <f t="shared" si="0"/>
        <v>0</v>
      </c>
    </row>
    <row r="13" spans="3:7" ht="13.5">
      <c r="C13" s="30"/>
      <c r="D13" s="33">
        <v>0</v>
      </c>
      <c r="E13" s="33">
        <v>1</v>
      </c>
      <c r="F13" s="29">
        <v>1</v>
      </c>
      <c r="G13" s="65">
        <f t="shared" si="0"/>
        <v>0</v>
      </c>
    </row>
    <row r="14" spans="3:7" ht="13.5">
      <c r="C14" s="30"/>
      <c r="D14" s="33">
        <v>0</v>
      </c>
      <c r="E14" s="33">
        <v>1</v>
      </c>
      <c r="F14" s="29">
        <v>1</v>
      </c>
      <c r="G14" s="65">
        <f t="shared" si="0"/>
        <v>0</v>
      </c>
    </row>
    <row r="15" spans="3:7" ht="13.5">
      <c r="C15" s="30"/>
      <c r="D15" s="33">
        <v>0</v>
      </c>
      <c r="E15" s="33">
        <v>1</v>
      </c>
      <c r="F15" s="29">
        <v>1</v>
      </c>
      <c r="G15" s="65">
        <f t="shared" si="0"/>
        <v>0</v>
      </c>
    </row>
    <row r="16" spans="3:7" ht="13.5">
      <c r="C16" s="30"/>
      <c r="D16" s="33">
        <v>0</v>
      </c>
      <c r="E16" s="33">
        <v>1</v>
      </c>
      <c r="F16" s="29">
        <v>1</v>
      </c>
      <c r="G16" s="65">
        <f t="shared" si="0"/>
        <v>0</v>
      </c>
    </row>
    <row r="17" spans="3:7" ht="13.5">
      <c r="C17" s="30"/>
      <c r="D17" s="33">
        <v>0</v>
      </c>
      <c r="E17" s="33">
        <v>1</v>
      </c>
      <c r="F17" s="29">
        <v>1</v>
      </c>
      <c r="G17" s="65">
        <f t="shared" si="0"/>
        <v>0</v>
      </c>
    </row>
    <row r="18" spans="3:7" ht="13.5">
      <c r="C18" s="30"/>
      <c r="D18" s="33">
        <v>0</v>
      </c>
      <c r="E18" s="33">
        <v>1</v>
      </c>
      <c r="F18" s="29">
        <v>1</v>
      </c>
      <c r="G18" s="65">
        <f t="shared" si="0"/>
        <v>0</v>
      </c>
    </row>
    <row r="19" spans="3:7" ht="13.5">
      <c r="C19" s="30"/>
      <c r="D19" s="33">
        <v>0</v>
      </c>
      <c r="E19" s="33">
        <v>1</v>
      </c>
      <c r="F19" s="29">
        <v>1</v>
      </c>
      <c r="G19" s="65">
        <f t="shared" si="0"/>
        <v>0</v>
      </c>
    </row>
    <row r="20" spans="3:7" ht="13.5">
      <c r="C20" s="30"/>
      <c r="D20" s="33">
        <v>0</v>
      </c>
      <c r="E20" s="33">
        <v>1</v>
      </c>
      <c r="F20" s="29">
        <v>1</v>
      </c>
      <c r="G20" s="65">
        <f t="shared" si="0"/>
        <v>0</v>
      </c>
    </row>
    <row r="21" spans="3:7" ht="13.5">
      <c r="C21" s="30"/>
      <c r="D21" s="33">
        <v>0</v>
      </c>
      <c r="E21" s="33">
        <v>1</v>
      </c>
      <c r="F21" s="29">
        <v>1</v>
      </c>
      <c r="G21" s="65">
        <f t="shared" si="0"/>
        <v>0</v>
      </c>
    </row>
    <row r="22" spans="3:7" ht="13.5">
      <c r="C22" s="30"/>
      <c r="D22" s="33">
        <v>0</v>
      </c>
      <c r="E22" s="33">
        <v>1</v>
      </c>
      <c r="F22" s="29">
        <v>1</v>
      </c>
      <c r="G22" s="65">
        <f t="shared" si="0"/>
        <v>0</v>
      </c>
    </row>
    <row r="23" spans="3:7" ht="13.5">
      <c r="C23" s="30"/>
      <c r="D23" s="33">
        <v>0</v>
      </c>
      <c r="E23" s="33">
        <v>1</v>
      </c>
      <c r="F23" s="29">
        <v>1</v>
      </c>
      <c r="G23" s="65">
        <f t="shared" si="0"/>
        <v>0</v>
      </c>
    </row>
    <row r="24" spans="3:7" ht="13.5">
      <c r="C24" s="30"/>
      <c r="D24" s="33">
        <v>0</v>
      </c>
      <c r="E24" s="33">
        <v>1</v>
      </c>
      <c r="F24" s="29">
        <v>1</v>
      </c>
      <c r="G24" s="65">
        <f t="shared" si="0"/>
        <v>0</v>
      </c>
    </row>
    <row r="25" spans="3:7" ht="13.5">
      <c r="C25" s="30"/>
      <c r="D25" s="33">
        <v>0</v>
      </c>
      <c r="E25" s="33">
        <v>1</v>
      </c>
      <c r="F25" s="29">
        <v>1</v>
      </c>
      <c r="G25" s="65">
        <f t="shared" si="0"/>
        <v>0</v>
      </c>
    </row>
    <row r="26" spans="3:7" ht="13.5">
      <c r="C26" s="30"/>
      <c r="D26" s="33">
        <v>0</v>
      </c>
      <c r="E26" s="33">
        <v>1</v>
      </c>
      <c r="F26" s="29">
        <v>1</v>
      </c>
      <c r="G26" s="65">
        <f t="shared" si="0"/>
        <v>0</v>
      </c>
    </row>
    <row r="27" spans="3:7" ht="13.5">
      <c r="C27" s="30"/>
      <c r="D27" s="33">
        <v>0</v>
      </c>
      <c r="E27" s="33">
        <v>1</v>
      </c>
      <c r="F27" s="29">
        <v>1</v>
      </c>
      <c r="G27" s="65">
        <f t="shared" si="0"/>
        <v>0</v>
      </c>
    </row>
    <row r="28" spans="3:7" ht="13.5">
      <c r="C28" s="30"/>
      <c r="D28" s="33">
        <v>0</v>
      </c>
      <c r="E28" s="33">
        <v>1</v>
      </c>
      <c r="F28" s="29">
        <v>1</v>
      </c>
      <c r="G28" s="65">
        <f t="shared" si="0"/>
        <v>0</v>
      </c>
    </row>
    <row r="29" spans="3:7" ht="13.5">
      <c r="C29" s="30"/>
      <c r="D29" s="33">
        <v>0</v>
      </c>
      <c r="E29" s="33">
        <v>1</v>
      </c>
      <c r="F29" s="29">
        <v>1</v>
      </c>
      <c r="G29" s="65">
        <f t="shared" si="0"/>
        <v>0</v>
      </c>
    </row>
    <row r="30" spans="3:7" ht="13.5">
      <c r="C30" s="30"/>
      <c r="D30" s="33">
        <v>0</v>
      </c>
      <c r="E30" s="33">
        <v>1</v>
      </c>
      <c r="F30" s="29">
        <v>1</v>
      </c>
      <c r="G30" s="65">
        <f t="shared" si="0"/>
        <v>0</v>
      </c>
    </row>
    <row r="31" spans="3:7" ht="13.5">
      <c r="C31" s="30"/>
      <c r="D31" s="33">
        <v>0</v>
      </c>
      <c r="E31" s="33">
        <v>1</v>
      </c>
      <c r="F31" s="29">
        <v>1</v>
      </c>
      <c r="G31" s="65">
        <f t="shared" si="0"/>
        <v>0</v>
      </c>
    </row>
    <row r="32" spans="3:7" ht="13.5">
      <c r="C32" s="30"/>
      <c r="D32" s="33">
        <v>0</v>
      </c>
      <c r="E32" s="33">
        <v>1</v>
      </c>
      <c r="F32" s="29">
        <v>1</v>
      </c>
      <c r="G32" s="65">
        <f t="shared" si="0"/>
        <v>0</v>
      </c>
    </row>
    <row r="33" spans="3:7" ht="13.5">
      <c r="C33" s="30"/>
      <c r="D33" s="33">
        <v>0</v>
      </c>
      <c r="E33" s="33">
        <v>1</v>
      </c>
      <c r="F33" s="29">
        <v>1</v>
      </c>
      <c r="G33" s="65">
        <f t="shared" si="0"/>
        <v>0</v>
      </c>
    </row>
    <row r="34" spans="3:7" ht="13.5">
      <c r="C34" s="30"/>
      <c r="D34" s="33">
        <v>0</v>
      </c>
      <c r="E34" s="33">
        <v>1</v>
      </c>
      <c r="F34" s="29">
        <v>1</v>
      </c>
      <c r="G34" s="65">
        <f t="shared" si="0"/>
        <v>0</v>
      </c>
    </row>
    <row r="35" spans="3:7" ht="13.5">
      <c r="C35" s="30"/>
      <c r="D35" s="33">
        <v>0</v>
      </c>
      <c r="E35" s="33">
        <v>1</v>
      </c>
      <c r="F35" s="29">
        <v>1</v>
      </c>
      <c r="G35" s="65">
        <f t="shared" si="0"/>
        <v>0</v>
      </c>
    </row>
    <row r="36" spans="3:7" ht="14.25" thickBot="1">
      <c r="C36" s="30"/>
      <c r="D36" s="33">
        <v>0</v>
      </c>
      <c r="E36" s="33">
        <v>1</v>
      </c>
      <c r="F36" s="29">
        <v>1</v>
      </c>
      <c r="G36" s="65">
        <f t="shared" si="0"/>
        <v>0</v>
      </c>
    </row>
    <row r="37" spans="6:7" ht="13.5" thickBot="1">
      <c r="F37" t="s">
        <v>22</v>
      </c>
      <c r="G37" s="27">
        <f>SUM(G3:G36)</f>
        <v>0</v>
      </c>
    </row>
  </sheetData>
  <sheetProtection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I3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5" sqref="D15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7.8515625" style="0" customWidth="1"/>
    <col min="4" max="7" width="12.7109375" style="0" customWidth="1"/>
  </cols>
  <sheetData>
    <row r="1" spans="3:7" ht="30.75">
      <c r="C1" s="22" t="s">
        <v>25</v>
      </c>
      <c r="D1" s="52" t="s">
        <v>61</v>
      </c>
      <c r="E1" s="52" t="s">
        <v>63</v>
      </c>
      <c r="F1" s="52" t="s">
        <v>62</v>
      </c>
      <c r="G1" s="15"/>
    </row>
    <row r="2" spans="3:7" ht="13.5">
      <c r="C2" s="21" t="s">
        <v>23</v>
      </c>
      <c r="D2" s="49" t="s">
        <v>47</v>
      </c>
      <c r="E2" s="49" t="s">
        <v>48</v>
      </c>
      <c r="F2" s="49" t="s">
        <v>49</v>
      </c>
      <c r="G2" s="50" t="s">
        <v>50</v>
      </c>
    </row>
    <row r="3" spans="3:7" ht="13.5">
      <c r="C3" s="30"/>
      <c r="D3" s="33">
        <v>0</v>
      </c>
      <c r="E3" s="33">
        <v>1</v>
      </c>
      <c r="F3" s="29">
        <v>1</v>
      </c>
      <c r="G3" s="65">
        <f>D3*E3*F3</f>
        <v>0</v>
      </c>
    </row>
    <row r="4" spans="3:9" ht="13.5">
      <c r="C4" s="30"/>
      <c r="D4" s="33">
        <v>0</v>
      </c>
      <c r="E4" s="33">
        <v>1</v>
      </c>
      <c r="F4" s="29">
        <v>1</v>
      </c>
      <c r="G4" s="65">
        <f aca="true" t="shared" si="0" ref="G4:G36">D4*E4*F4</f>
        <v>0</v>
      </c>
      <c r="I4" s="10" t="s">
        <v>59</v>
      </c>
    </row>
    <row r="5" spans="3:9" ht="13.5">
      <c r="C5" s="30"/>
      <c r="D5" s="33">
        <v>0</v>
      </c>
      <c r="E5" s="33">
        <v>1</v>
      </c>
      <c r="F5" s="29">
        <v>1</v>
      </c>
      <c r="G5" s="65">
        <f t="shared" si="0"/>
        <v>0</v>
      </c>
      <c r="I5" t="s">
        <v>60</v>
      </c>
    </row>
    <row r="6" spans="3:9" ht="13.5">
      <c r="C6" s="30"/>
      <c r="D6" s="33">
        <v>0</v>
      </c>
      <c r="E6" s="33">
        <v>1</v>
      </c>
      <c r="F6" s="29">
        <v>1</v>
      </c>
      <c r="G6" s="65">
        <f t="shared" si="0"/>
        <v>0</v>
      </c>
      <c r="I6" s="10" t="s">
        <v>57</v>
      </c>
    </row>
    <row r="7" spans="3:9" ht="13.5">
      <c r="C7" s="30"/>
      <c r="D7" s="33">
        <v>0</v>
      </c>
      <c r="E7" s="33">
        <v>1</v>
      </c>
      <c r="F7" s="29">
        <v>1</v>
      </c>
      <c r="G7" s="65">
        <f t="shared" si="0"/>
        <v>0</v>
      </c>
      <c r="I7" s="10" t="s">
        <v>58</v>
      </c>
    </row>
    <row r="8" spans="3:9" ht="13.5">
      <c r="C8" s="30"/>
      <c r="D8" s="33">
        <v>0</v>
      </c>
      <c r="E8" s="33">
        <v>1</v>
      </c>
      <c r="F8" s="29">
        <v>1</v>
      </c>
      <c r="G8" s="65">
        <f t="shared" si="0"/>
        <v>0</v>
      </c>
      <c r="I8" s="10" t="s">
        <v>65</v>
      </c>
    </row>
    <row r="9" spans="3:9" ht="13.5">
      <c r="C9" s="30"/>
      <c r="D9" s="33">
        <v>0</v>
      </c>
      <c r="E9" s="33">
        <v>1</v>
      </c>
      <c r="F9" s="29">
        <v>1</v>
      </c>
      <c r="G9" s="65">
        <f t="shared" si="0"/>
        <v>0</v>
      </c>
      <c r="I9" s="10" t="s">
        <v>64</v>
      </c>
    </row>
    <row r="10" spans="3:7" ht="13.5">
      <c r="C10" s="30"/>
      <c r="D10" s="33">
        <v>0</v>
      </c>
      <c r="E10" s="33">
        <v>1</v>
      </c>
      <c r="F10" s="29">
        <v>1</v>
      </c>
      <c r="G10" s="65">
        <f t="shared" si="0"/>
        <v>0</v>
      </c>
    </row>
    <row r="11" spans="3:7" ht="13.5">
      <c r="C11" s="30"/>
      <c r="D11" s="33">
        <v>0</v>
      </c>
      <c r="E11" s="33">
        <v>1</v>
      </c>
      <c r="F11" s="29">
        <v>1</v>
      </c>
      <c r="G11" s="65">
        <f t="shared" si="0"/>
        <v>0</v>
      </c>
    </row>
    <row r="12" spans="3:7" ht="13.5">
      <c r="C12" s="30"/>
      <c r="D12" s="33">
        <v>0</v>
      </c>
      <c r="E12" s="33">
        <v>1</v>
      </c>
      <c r="F12" s="29">
        <v>1</v>
      </c>
      <c r="G12" s="65">
        <f t="shared" si="0"/>
        <v>0</v>
      </c>
    </row>
    <row r="13" spans="3:7" ht="13.5">
      <c r="C13" s="30"/>
      <c r="D13" s="33">
        <v>0</v>
      </c>
      <c r="E13" s="33">
        <v>1</v>
      </c>
      <c r="F13" s="29">
        <v>1</v>
      </c>
      <c r="G13" s="65">
        <f t="shared" si="0"/>
        <v>0</v>
      </c>
    </row>
    <row r="14" spans="3:7" ht="13.5">
      <c r="C14" s="30"/>
      <c r="D14" s="33">
        <v>0</v>
      </c>
      <c r="E14" s="33">
        <v>1</v>
      </c>
      <c r="F14" s="29">
        <v>1</v>
      </c>
      <c r="G14" s="65">
        <f t="shared" si="0"/>
        <v>0</v>
      </c>
    </row>
    <row r="15" spans="3:7" ht="13.5">
      <c r="C15" s="30"/>
      <c r="D15" s="33">
        <v>0</v>
      </c>
      <c r="E15" s="33">
        <v>1</v>
      </c>
      <c r="F15" s="29">
        <v>1</v>
      </c>
      <c r="G15" s="65">
        <f t="shared" si="0"/>
        <v>0</v>
      </c>
    </row>
    <row r="16" spans="3:7" ht="13.5">
      <c r="C16" s="30"/>
      <c r="D16" s="33">
        <v>0</v>
      </c>
      <c r="E16" s="33">
        <v>1</v>
      </c>
      <c r="F16" s="29">
        <v>1</v>
      </c>
      <c r="G16" s="65">
        <f t="shared" si="0"/>
        <v>0</v>
      </c>
    </row>
    <row r="17" spans="3:7" ht="13.5">
      <c r="C17" s="30"/>
      <c r="D17" s="33">
        <v>0</v>
      </c>
      <c r="E17" s="33">
        <v>1</v>
      </c>
      <c r="F17" s="29">
        <v>1</v>
      </c>
      <c r="G17" s="65">
        <f t="shared" si="0"/>
        <v>0</v>
      </c>
    </row>
    <row r="18" spans="3:7" ht="13.5">
      <c r="C18" s="30"/>
      <c r="D18" s="33">
        <v>0</v>
      </c>
      <c r="E18" s="33">
        <v>1</v>
      </c>
      <c r="F18" s="29">
        <v>1</v>
      </c>
      <c r="G18" s="65">
        <f t="shared" si="0"/>
        <v>0</v>
      </c>
    </row>
    <row r="19" spans="3:7" ht="13.5">
      <c r="C19" s="30"/>
      <c r="D19" s="33">
        <v>0</v>
      </c>
      <c r="E19" s="33">
        <v>1</v>
      </c>
      <c r="F19" s="29">
        <v>1</v>
      </c>
      <c r="G19" s="65">
        <f t="shared" si="0"/>
        <v>0</v>
      </c>
    </row>
    <row r="20" spans="3:7" ht="13.5">
      <c r="C20" s="30"/>
      <c r="D20" s="33">
        <v>0</v>
      </c>
      <c r="E20" s="33">
        <v>1</v>
      </c>
      <c r="F20" s="29">
        <v>1</v>
      </c>
      <c r="G20" s="65">
        <f t="shared" si="0"/>
        <v>0</v>
      </c>
    </row>
    <row r="21" spans="3:7" ht="13.5">
      <c r="C21" s="30"/>
      <c r="D21" s="33">
        <v>0</v>
      </c>
      <c r="E21" s="33">
        <v>1</v>
      </c>
      <c r="F21" s="29">
        <v>1</v>
      </c>
      <c r="G21" s="65">
        <f t="shared" si="0"/>
        <v>0</v>
      </c>
    </row>
    <row r="22" spans="3:7" ht="13.5">
      <c r="C22" s="30"/>
      <c r="D22" s="33">
        <v>0</v>
      </c>
      <c r="E22" s="33">
        <v>1</v>
      </c>
      <c r="F22" s="29">
        <v>1</v>
      </c>
      <c r="G22" s="65">
        <f t="shared" si="0"/>
        <v>0</v>
      </c>
    </row>
    <row r="23" spans="3:7" ht="13.5">
      <c r="C23" s="30"/>
      <c r="D23" s="33">
        <v>0</v>
      </c>
      <c r="E23" s="33">
        <v>1</v>
      </c>
      <c r="F23" s="29">
        <v>1</v>
      </c>
      <c r="G23" s="65">
        <f t="shared" si="0"/>
        <v>0</v>
      </c>
    </row>
    <row r="24" spans="3:7" ht="13.5">
      <c r="C24" s="30" t="s">
        <v>74</v>
      </c>
      <c r="D24" s="33">
        <v>0</v>
      </c>
      <c r="E24" s="33">
        <v>1</v>
      </c>
      <c r="F24" s="29">
        <v>1</v>
      </c>
      <c r="G24" s="65">
        <f t="shared" si="0"/>
        <v>0</v>
      </c>
    </row>
    <row r="25" spans="3:7" ht="13.5">
      <c r="C25" s="30" t="s">
        <v>43</v>
      </c>
      <c r="D25" s="33">
        <v>0</v>
      </c>
      <c r="E25" s="33">
        <v>1</v>
      </c>
      <c r="F25" s="29">
        <v>1</v>
      </c>
      <c r="G25" s="65">
        <f t="shared" si="0"/>
        <v>0</v>
      </c>
    </row>
    <row r="26" spans="3:7" ht="13.5">
      <c r="C26" s="30" t="s">
        <v>44</v>
      </c>
      <c r="D26" s="33">
        <v>0</v>
      </c>
      <c r="E26" s="33">
        <v>1</v>
      </c>
      <c r="F26" s="29">
        <v>1</v>
      </c>
      <c r="G26" s="65">
        <f t="shared" si="0"/>
        <v>0</v>
      </c>
    </row>
    <row r="27" spans="3:7" ht="13.5">
      <c r="C27" s="30" t="s">
        <v>45</v>
      </c>
      <c r="D27" s="33">
        <v>0</v>
      </c>
      <c r="E27" s="33">
        <v>1</v>
      </c>
      <c r="F27" s="29">
        <v>1</v>
      </c>
      <c r="G27" s="65">
        <f t="shared" si="0"/>
        <v>0</v>
      </c>
    </row>
    <row r="28" spans="3:7" ht="13.5">
      <c r="C28" s="30" t="s">
        <v>46</v>
      </c>
      <c r="D28" s="33">
        <v>0</v>
      </c>
      <c r="E28" s="33">
        <v>1</v>
      </c>
      <c r="F28" s="29">
        <v>1</v>
      </c>
      <c r="G28" s="65">
        <f t="shared" si="0"/>
        <v>0</v>
      </c>
    </row>
    <row r="29" spans="3:7" ht="13.5">
      <c r="C29" s="30" t="s">
        <v>56</v>
      </c>
      <c r="D29" s="33">
        <v>0</v>
      </c>
      <c r="E29" s="33">
        <v>1</v>
      </c>
      <c r="F29" s="29">
        <v>1</v>
      </c>
      <c r="G29" s="65">
        <f t="shared" si="0"/>
        <v>0</v>
      </c>
    </row>
    <row r="30" spans="3:7" ht="13.5">
      <c r="C30" s="30" t="s">
        <v>51</v>
      </c>
      <c r="D30" s="33">
        <v>0</v>
      </c>
      <c r="E30" s="33">
        <v>1</v>
      </c>
      <c r="F30" s="29">
        <v>1</v>
      </c>
      <c r="G30" s="65">
        <f t="shared" si="0"/>
        <v>0</v>
      </c>
    </row>
    <row r="31" spans="3:7" ht="13.5">
      <c r="C31" s="30" t="s">
        <v>52</v>
      </c>
      <c r="D31" s="33">
        <v>0</v>
      </c>
      <c r="E31" s="33">
        <v>1</v>
      </c>
      <c r="F31" s="29">
        <v>1</v>
      </c>
      <c r="G31" s="65">
        <f t="shared" si="0"/>
        <v>0</v>
      </c>
    </row>
    <row r="32" spans="3:7" ht="13.5">
      <c r="C32" s="30" t="s">
        <v>53</v>
      </c>
      <c r="D32" s="33">
        <v>0</v>
      </c>
      <c r="E32" s="33">
        <v>1</v>
      </c>
      <c r="F32" s="29">
        <v>1</v>
      </c>
      <c r="G32" s="65">
        <f t="shared" si="0"/>
        <v>0</v>
      </c>
    </row>
    <row r="33" spans="3:7" ht="13.5">
      <c r="C33" s="30" t="s">
        <v>54</v>
      </c>
      <c r="D33" s="33">
        <v>0</v>
      </c>
      <c r="E33" s="33">
        <v>1</v>
      </c>
      <c r="F33" s="29">
        <v>1</v>
      </c>
      <c r="G33" s="65">
        <f t="shared" si="0"/>
        <v>0</v>
      </c>
    </row>
    <row r="34" spans="3:7" ht="13.5">
      <c r="C34" s="30"/>
      <c r="D34" s="33">
        <v>0</v>
      </c>
      <c r="E34" s="33">
        <v>1</v>
      </c>
      <c r="F34" s="29">
        <v>1</v>
      </c>
      <c r="G34" s="65">
        <f t="shared" si="0"/>
        <v>0</v>
      </c>
    </row>
    <row r="35" spans="3:7" ht="13.5">
      <c r="C35" s="30"/>
      <c r="D35" s="33">
        <v>0</v>
      </c>
      <c r="E35" s="33">
        <v>1</v>
      </c>
      <c r="F35" s="29">
        <v>1</v>
      </c>
      <c r="G35" s="65">
        <f t="shared" si="0"/>
        <v>0</v>
      </c>
    </row>
    <row r="36" spans="3:7" ht="14.25" thickBot="1">
      <c r="C36" s="30"/>
      <c r="D36" s="33">
        <v>0</v>
      </c>
      <c r="E36" s="33">
        <v>1</v>
      </c>
      <c r="F36" s="29">
        <v>1</v>
      </c>
      <c r="G36" s="65">
        <f t="shared" si="0"/>
        <v>0</v>
      </c>
    </row>
    <row r="37" spans="6:7" ht="13.5" thickBot="1">
      <c r="F37" t="s">
        <v>22</v>
      </c>
      <c r="G37" s="27">
        <f>SUM(G3:G36)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I3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6" sqref="I16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7.8515625" style="0" customWidth="1"/>
    <col min="4" max="7" width="12.7109375" style="0" customWidth="1"/>
  </cols>
  <sheetData>
    <row r="1" spans="3:7" ht="30.75">
      <c r="C1" s="22" t="s">
        <v>1</v>
      </c>
      <c r="D1" s="52" t="s">
        <v>61</v>
      </c>
      <c r="E1" s="52" t="s">
        <v>63</v>
      </c>
      <c r="F1" s="52" t="s">
        <v>62</v>
      </c>
      <c r="G1" s="15"/>
    </row>
    <row r="2" spans="3:7" ht="13.5">
      <c r="C2" s="21" t="s">
        <v>13</v>
      </c>
      <c r="D2" s="49" t="s">
        <v>47</v>
      </c>
      <c r="E2" s="49" t="s">
        <v>48</v>
      </c>
      <c r="F2" s="49" t="s">
        <v>49</v>
      </c>
      <c r="G2" s="50" t="s">
        <v>50</v>
      </c>
    </row>
    <row r="3" spans="3:7" ht="13.5">
      <c r="C3" s="30"/>
      <c r="D3" s="33">
        <v>0</v>
      </c>
      <c r="E3" s="33">
        <v>1</v>
      </c>
      <c r="F3" s="29">
        <v>1</v>
      </c>
      <c r="G3" s="65">
        <f>D3*E3*F3</f>
        <v>0</v>
      </c>
    </row>
    <row r="4" spans="3:9" ht="13.5">
      <c r="C4" s="30"/>
      <c r="D4" s="33">
        <v>0</v>
      </c>
      <c r="E4" s="33">
        <v>1</v>
      </c>
      <c r="F4" s="29">
        <v>1</v>
      </c>
      <c r="G4" s="65">
        <f aca="true" t="shared" si="0" ref="G4:G36">D4*E4*F4</f>
        <v>0</v>
      </c>
      <c r="I4" s="10" t="s">
        <v>59</v>
      </c>
    </row>
    <row r="5" spans="3:9" ht="13.5">
      <c r="C5" s="30"/>
      <c r="D5" s="33">
        <v>0</v>
      </c>
      <c r="E5" s="33">
        <v>1</v>
      </c>
      <c r="F5" s="29">
        <v>1</v>
      </c>
      <c r="G5" s="65">
        <f t="shared" si="0"/>
        <v>0</v>
      </c>
      <c r="I5" t="s">
        <v>60</v>
      </c>
    </row>
    <row r="6" spans="3:9" ht="13.5">
      <c r="C6" s="30"/>
      <c r="D6" s="33">
        <v>0</v>
      </c>
      <c r="E6" s="33">
        <v>1</v>
      </c>
      <c r="F6" s="29">
        <v>1</v>
      </c>
      <c r="G6" s="65">
        <f t="shared" si="0"/>
        <v>0</v>
      </c>
      <c r="I6" s="10" t="s">
        <v>57</v>
      </c>
    </row>
    <row r="7" spans="3:9" ht="13.5">
      <c r="C7" s="30"/>
      <c r="D7" s="33">
        <v>0</v>
      </c>
      <c r="E7" s="33">
        <v>1</v>
      </c>
      <c r="F7" s="29">
        <v>1</v>
      </c>
      <c r="G7" s="65">
        <f t="shared" si="0"/>
        <v>0</v>
      </c>
      <c r="I7" s="10" t="s">
        <v>58</v>
      </c>
    </row>
    <row r="8" spans="3:9" ht="13.5">
      <c r="C8" s="30"/>
      <c r="D8" s="33">
        <v>0</v>
      </c>
      <c r="E8" s="33">
        <v>1</v>
      </c>
      <c r="F8" s="29">
        <v>1</v>
      </c>
      <c r="G8" s="65">
        <f t="shared" si="0"/>
        <v>0</v>
      </c>
      <c r="I8" s="10" t="s">
        <v>65</v>
      </c>
    </row>
    <row r="9" spans="3:9" ht="13.5">
      <c r="C9" s="30"/>
      <c r="D9" s="33">
        <v>0</v>
      </c>
      <c r="E9" s="33">
        <v>1</v>
      </c>
      <c r="F9" s="29">
        <v>1</v>
      </c>
      <c r="G9" s="65">
        <f t="shared" si="0"/>
        <v>0</v>
      </c>
      <c r="I9" s="10" t="s">
        <v>64</v>
      </c>
    </row>
    <row r="10" spans="3:7" ht="13.5">
      <c r="C10" s="30"/>
      <c r="D10" s="33">
        <v>0</v>
      </c>
      <c r="E10" s="33">
        <v>1</v>
      </c>
      <c r="F10" s="29">
        <v>1</v>
      </c>
      <c r="G10" s="65">
        <f t="shared" si="0"/>
        <v>0</v>
      </c>
    </row>
    <row r="11" spans="3:7" ht="13.5">
      <c r="C11" s="30"/>
      <c r="D11" s="33">
        <v>0</v>
      </c>
      <c r="E11" s="33">
        <v>1</v>
      </c>
      <c r="F11" s="29">
        <v>1</v>
      </c>
      <c r="G11" s="65">
        <f t="shared" si="0"/>
        <v>0</v>
      </c>
    </row>
    <row r="12" spans="3:7" ht="13.5">
      <c r="C12" s="30"/>
      <c r="D12" s="33">
        <v>0</v>
      </c>
      <c r="E12" s="33">
        <v>1</v>
      </c>
      <c r="F12" s="29">
        <v>1</v>
      </c>
      <c r="G12" s="65">
        <f t="shared" si="0"/>
        <v>0</v>
      </c>
    </row>
    <row r="13" spans="3:7" ht="13.5">
      <c r="C13" s="30"/>
      <c r="D13" s="33">
        <v>0</v>
      </c>
      <c r="E13" s="33">
        <v>1</v>
      </c>
      <c r="F13" s="29">
        <v>1</v>
      </c>
      <c r="G13" s="65">
        <f t="shared" si="0"/>
        <v>0</v>
      </c>
    </row>
    <row r="14" spans="3:7" ht="13.5">
      <c r="C14" s="30"/>
      <c r="D14" s="33">
        <v>0</v>
      </c>
      <c r="E14" s="33">
        <v>1</v>
      </c>
      <c r="F14" s="29">
        <v>1</v>
      </c>
      <c r="G14" s="65">
        <f t="shared" si="0"/>
        <v>0</v>
      </c>
    </row>
    <row r="15" spans="3:7" ht="13.5">
      <c r="C15" s="30"/>
      <c r="D15" s="33">
        <v>0</v>
      </c>
      <c r="E15" s="33">
        <v>1</v>
      </c>
      <c r="F15" s="29">
        <v>1</v>
      </c>
      <c r="G15" s="65">
        <f t="shared" si="0"/>
        <v>0</v>
      </c>
    </row>
    <row r="16" spans="3:7" ht="13.5">
      <c r="C16" s="30"/>
      <c r="D16" s="33">
        <v>0</v>
      </c>
      <c r="E16" s="33">
        <v>1</v>
      </c>
      <c r="F16" s="29">
        <v>1</v>
      </c>
      <c r="G16" s="65">
        <f t="shared" si="0"/>
        <v>0</v>
      </c>
    </row>
    <row r="17" spans="3:7" ht="13.5">
      <c r="C17" s="30"/>
      <c r="D17" s="33">
        <v>0</v>
      </c>
      <c r="E17" s="33">
        <v>1</v>
      </c>
      <c r="F17" s="29">
        <v>1</v>
      </c>
      <c r="G17" s="65">
        <f t="shared" si="0"/>
        <v>0</v>
      </c>
    </row>
    <row r="18" spans="3:7" ht="13.5">
      <c r="C18" s="30"/>
      <c r="D18" s="33">
        <v>0</v>
      </c>
      <c r="E18" s="33">
        <v>1</v>
      </c>
      <c r="F18" s="29">
        <v>1</v>
      </c>
      <c r="G18" s="65">
        <f t="shared" si="0"/>
        <v>0</v>
      </c>
    </row>
    <row r="19" spans="3:7" ht="13.5">
      <c r="C19" s="30"/>
      <c r="D19" s="33">
        <v>0</v>
      </c>
      <c r="E19" s="33">
        <v>1</v>
      </c>
      <c r="F19" s="29">
        <v>1</v>
      </c>
      <c r="G19" s="65">
        <f t="shared" si="0"/>
        <v>0</v>
      </c>
    </row>
    <row r="20" spans="3:7" ht="13.5">
      <c r="C20" s="30"/>
      <c r="D20" s="33">
        <v>0</v>
      </c>
      <c r="E20" s="33">
        <v>1</v>
      </c>
      <c r="F20" s="29">
        <v>1</v>
      </c>
      <c r="G20" s="65">
        <f t="shared" si="0"/>
        <v>0</v>
      </c>
    </row>
    <row r="21" spans="3:7" ht="13.5">
      <c r="C21" s="30"/>
      <c r="D21" s="33">
        <v>0</v>
      </c>
      <c r="E21" s="33">
        <v>1</v>
      </c>
      <c r="F21" s="29">
        <v>1</v>
      </c>
      <c r="G21" s="65">
        <f t="shared" si="0"/>
        <v>0</v>
      </c>
    </row>
    <row r="22" spans="3:7" ht="13.5">
      <c r="C22" s="30"/>
      <c r="D22" s="33">
        <v>0</v>
      </c>
      <c r="E22" s="33">
        <v>1</v>
      </c>
      <c r="F22" s="29">
        <v>1</v>
      </c>
      <c r="G22" s="65">
        <f t="shared" si="0"/>
        <v>0</v>
      </c>
    </row>
    <row r="23" spans="3:7" ht="13.5">
      <c r="C23" s="30"/>
      <c r="D23" s="33">
        <v>0</v>
      </c>
      <c r="E23" s="33">
        <v>1</v>
      </c>
      <c r="F23" s="29">
        <v>1</v>
      </c>
      <c r="G23" s="65">
        <f t="shared" si="0"/>
        <v>0</v>
      </c>
    </row>
    <row r="24" spans="3:7" ht="13.5">
      <c r="C24" s="30"/>
      <c r="D24" s="33">
        <v>0</v>
      </c>
      <c r="E24" s="33">
        <v>1</v>
      </c>
      <c r="F24" s="29">
        <v>1</v>
      </c>
      <c r="G24" s="65">
        <f t="shared" si="0"/>
        <v>0</v>
      </c>
    </row>
    <row r="25" spans="3:7" ht="13.5">
      <c r="C25" s="30"/>
      <c r="D25" s="33">
        <v>0</v>
      </c>
      <c r="E25" s="33">
        <v>1</v>
      </c>
      <c r="F25" s="29">
        <v>1</v>
      </c>
      <c r="G25" s="65">
        <f t="shared" si="0"/>
        <v>0</v>
      </c>
    </row>
    <row r="26" spans="3:7" ht="13.5">
      <c r="C26" s="30"/>
      <c r="D26" s="33">
        <v>0</v>
      </c>
      <c r="E26" s="33">
        <v>1</v>
      </c>
      <c r="F26" s="29">
        <v>1</v>
      </c>
      <c r="G26" s="65">
        <f t="shared" si="0"/>
        <v>0</v>
      </c>
    </row>
    <row r="27" spans="3:7" ht="13.5">
      <c r="C27" s="30"/>
      <c r="D27" s="33">
        <v>0</v>
      </c>
      <c r="E27" s="33">
        <v>1</v>
      </c>
      <c r="F27" s="29">
        <v>1</v>
      </c>
      <c r="G27" s="65">
        <f t="shared" si="0"/>
        <v>0</v>
      </c>
    </row>
    <row r="28" spans="3:7" ht="13.5">
      <c r="C28" s="30"/>
      <c r="D28" s="33">
        <v>0</v>
      </c>
      <c r="E28" s="33">
        <v>1</v>
      </c>
      <c r="F28" s="29">
        <v>1</v>
      </c>
      <c r="G28" s="65">
        <f t="shared" si="0"/>
        <v>0</v>
      </c>
    </row>
    <row r="29" spans="3:7" ht="13.5">
      <c r="C29" s="30"/>
      <c r="D29" s="33">
        <v>0</v>
      </c>
      <c r="E29" s="33">
        <v>1</v>
      </c>
      <c r="F29" s="29">
        <v>1</v>
      </c>
      <c r="G29" s="65">
        <f t="shared" si="0"/>
        <v>0</v>
      </c>
    </row>
    <row r="30" spans="3:7" ht="13.5">
      <c r="C30" s="30"/>
      <c r="D30" s="33">
        <v>0</v>
      </c>
      <c r="E30" s="33">
        <v>1</v>
      </c>
      <c r="F30" s="29">
        <v>1</v>
      </c>
      <c r="G30" s="65">
        <f t="shared" si="0"/>
        <v>0</v>
      </c>
    </row>
    <row r="31" spans="3:7" ht="13.5">
      <c r="C31" s="30"/>
      <c r="D31" s="33">
        <v>0</v>
      </c>
      <c r="E31" s="33">
        <v>1</v>
      </c>
      <c r="F31" s="29">
        <v>1</v>
      </c>
      <c r="G31" s="65">
        <f t="shared" si="0"/>
        <v>0</v>
      </c>
    </row>
    <row r="32" spans="3:7" ht="13.5">
      <c r="C32" s="30"/>
      <c r="D32" s="33">
        <v>0</v>
      </c>
      <c r="E32" s="33">
        <v>1</v>
      </c>
      <c r="F32" s="29">
        <v>1</v>
      </c>
      <c r="G32" s="65">
        <f t="shared" si="0"/>
        <v>0</v>
      </c>
    </row>
    <row r="33" spans="3:7" ht="13.5">
      <c r="C33" s="30"/>
      <c r="D33" s="33">
        <v>0</v>
      </c>
      <c r="E33" s="33">
        <v>1</v>
      </c>
      <c r="F33" s="29">
        <v>1</v>
      </c>
      <c r="G33" s="65">
        <f t="shared" si="0"/>
        <v>0</v>
      </c>
    </row>
    <row r="34" spans="3:7" ht="13.5">
      <c r="C34" s="30"/>
      <c r="D34" s="33">
        <v>0</v>
      </c>
      <c r="E34" s="33">
        <v>1</v>
      </c>
      <c r="F34" s="29">
        <v>1</v>
      </c>
      <c r="G34" s="65">
        <f t="shared" si="0"/>
        <v>0</v>
      </c>
    </row>
    <row r="35" spans="3:7" ht="13.5">
      <c r="C35" s="30"/>
      <c r="D35" s="33">
        <v>0</v>
      </c>
      <c r="E35" s="33">
        <v>1</v>
      </c>
      <c r="F35" s="29">
        <v>1</v>
      </c>
      <c r="G35" s="65">
        <f t="shared" si="0"/>
        <v>0</v>
      </c>
    </row>
    <row r="36" spans="3:7" ht="14.25" thickBot="1">
      <c r="C36" s="30"/>
      <c r="D36" s="33">
        <v>0</v>
      </c>
      <c r="E36" s="33">
        <v>1</v>
      </c>
      <c r="F36" s="29">
        <v>1</v>
      </c>
      <c r="G36" s="65">
        <f t="shared" si="0"/>
        <v>0</v>
      </c>
    </row>
    <row r="37" spans="6:7" ht="13.5" thickBot="1">
      <c r="F37" t="s">
        <v>22</v>
      </c>
      <c r="G37" s="27">
        <f>SUM(G3:G36)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I3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7.8515625" style="0" customWidth="1"/>
    <col min="4" max="7" width="12.7109375" style="0" customWidth="1"/>
  </cols>
  <sheetData>
    <row r="1" spans="3:6" ht="30.75">
      <c r="C1" s="22" t="s">
        <v>1</v>
      </c>
      <c r="D1" s="52" t="s">
        <v>61</v>
      </c>
      <c r="E1" s="52" t="s">
        <v>63</v>
      </c>
      <c r="F1" s="52" t="s">
        <v>62</v>
      </c>
    </row>
    <row r="2" spans="3:7" ht="13.5">
      <c r="C2" s="21" t="s">
        <v>24</v>
      </c>
      <c r="D2" s="49" t="s">
        <v>47</v>
      </c>
      <c r="E2" s="49" t="s">
        <v>48</v>
      </c>
      <c r="F2" s="49" t="s">
        <v>49</v>
      </c>
      <c r="G2" s="50" t="s">
        <v>50</v>
      </c>
    </row>
    <row r="3" spans="3:7" ht="13.5">
      <c r="C3" s="30"/>
      <c r="D3" s="33">
        <v>0</v>
      </c>
      <c r="E3" s="33">
        <v>1</v>
      </c>
      <c r="F3" s="29">
        <v>1</v>
      </c>
      <c r="G3" s="65">
        <f>D3*E3*F3</f>
        <v>0</v>
      </c>
    </row>
    <row r="4" spans="3:9" ht="13.5">
      <c r="C4" s="30"/>
      <c r="D4" s="33">
        <v>0</v>
      </c>
      <c r="E4" s="33">
        <v>1</v>
      </c>
      <c r="F4" s="29">
        <v>1</v>
      </c>
      <c r="G4" s="65">
        <f aca="true" t="shared" si="0" ref="G4:G36">D4*E4*F4</f>
        <v>0</v>
      </c>
      <c r="I4" s="10" t="s">
        <v>59</v>
      </c>
    </row>
    <row r="5" spans="3:9" ht="13.5">
      <c r="C5" s="30"/>
      <c r="D5" s="33">
        <v>0</v>
      </c>
      <c r="E5" s="33">
        <v>1</v>
      </c>
      <c r="F5" s="29">
        <v>1</v>
      </c>
      <c r="G5" s="65">
        <f t="shared" si="0"/>
        <v>0</v>
      </c>
      <c r="I5" t="s">
        <v>60</v>
      </c>
    </row>
    <row r="6" spans="3:9" ht="13.5">
      <c r="C6" s="30"/>
      <c r="D6" s="33">
        <v>0</v>
      </c>
      <c r="E6" s="33">
        <v>1</v>
      </c>
      <c r="F6" s="29">
        <v>1</v>
      </c>
      <c r="G6" s="65">
        <f t="shared" si="0"/>
        <v>0</v>
      </c>
      <c r="I6" s="10" t="s">
        <v>57</v>
      </c>
    </row>
    <row r="7" spans="3:9" ht="13.5">
      <c r="C7" s="30"/>
      <c r="D7" s="33">
        <v>0</v>
      </c>
      <c r="E7" s="33">
        <v>1</v>
      </c>
      <c r="F7" s="29">
        <v>1</v>
      </c>
      <c r="G7" s="65">
        <f t="shared" si="0"/>
        <v>0</v>
      </c>
      <c r="I7" s="10" t="s">
        <v>58</v>
      </c>
    </row>
    <row r="8" spans="3:9" ht="13.5">
      <c r="C8" s="30"/>
      <c r="D8" s="33">
        <v>0</v>
      </c>
      <c r="E8" s="33">
        <v>1</v>
      </c>
      <c r="F8" s="29">
        <v>1</v>
      </c>
      <c r="G8" s="65">
        <f t="shared" si="0"/>
        <v>0</v>
      </c>
      <c r="I8" s="10" t="s">
        <v>65</v>
      </c>
    </row>
    <row r="9" spans="3:9" ht="13.5">
      <c r="C9" s="30"/>
      <c r="D9" s="33">
        <v>0</v>
      </c>
      <c r="E9" s="33">
        <v>1</v>
      </c>
      <c r="F9" s="29">
        <v>1</v>
      </c>
      <c r="G9" s="65">
        <f t="shared" si="0"/>
        <v>0</v>
      </c>
      <c r="I9" s="10" t="s">
        <v>64</v>
      </c>
    </row>
    <row r="10" spans="3:7" ht="13.5">
      <c r="C10" s="30"/>
      <c r="D10" s="33">
        <v>0</v>
      </c>
      <c r="E10" s="33">
        <v>1</v>
      </c>
      <c r="F10" s="29">
        <v>1</v>
      </c>
      <c r="G10" s="65">
        <f t="shared" si="0"/>
        <v>0</v>
      </c>
    </row>
    <row r="11" spans="3:7" ht="13.5">
      <c r="C11" s="30"/>
      <c r="D11" s="33">
        <v>0</v>
      </c>
      <c r="E11" s="33">
        <v>1</v>
      </c>
      <c r="F11" s="29">
        <v>1</v>
      </c>
      <c r="G11" s="65">
        <f t="shared" si="0"/>
        <v>0</v>
      </c>
    </row>
    <row r="12" spans="3:7" ht="13.5">
      <c r="C12" s="30"/>
      <c r="D12" s="33">
        <v>0</v>
      </c>
      <c r="E12" s="33">
        <v>1</v>
      </c>
      <c r="F12" s="29">
        <v>1</v>
      </c>
      <c r="G12" s="65">
        <f t="shared" si="0"/>
        <v>0</v>
      </c>
    </row>
    <row r="13" spans="3:7" ht="13.5">
      <c r="C13" s="30"/>
      <c r="D13" s="33">
        <v>0</v>
      </c>
      <c r="E13" s="33">
        <v>1</v>
      </c>
      <c r="F13" s="29">
        <v>1</v>
      </c>
      <c r="G13" s="65">
        <f t="shared" si="0"/>
        <v>0</v>
      </c>
    </row>
    <row r="14" spans="3:7" ht="13.5">
      <c r="C14" s="30"/>
      <c r="D14" s="33">
        <v>0</v>
      </c>
      <c r="E14" s="33">
        <v>1</v>
      </c>
      <c r="F14" s="29">
        <v>1</v>
      </c>
      <c r="G14" s="65">
        <f t="shared" si="0"/>
        <v>0</v>
      </c>
    </row>
    <row r="15" spans="3:7" ht="13.5">
      <c r="C15" s="30"/>
      <c r="D15" s="33">
        <v>0</v>
      </c>
      <c r="E15" s="33">
        <v>1</v>
      </c>
      <c r="F15" s="29">
        <v>1</v>
      </c>
      <c r="G15" s="65">
        <f t="shared" si="0"/>
        <v>0</v>
      </c>
    </row>
    <row r="16" spans="3:7" ht="13.5">
      <c r="C16" s="30"/>
      <c r="D16" s="33">
        <v>0</v>
      </c>
      <c r="E16" s="33">
        <v>1</v>
      </c>
      <c r="F16" s="29">
        <v>1</v>
      </c>
      <c r="G16" s="65">
        <f t="shared" si="0"/>
        <v>0</v>
      </c>
    </row>
    <row r="17" spans="3:7" ht="13.5">
      <c r="C17" s="30"/>
      <c r="D17" s="33">
        <v>0</v>
      </c>
      <c r="E17" s="33">
        <v>1</v>
      </c>
      <c r="F17" s="29">
        <v>1</v>
      </c>
      <c r="G17" s="65">
        <f t="shared" si="0"/>
        <v>0</v>
      </c>
    </row>
    <row r="18" spans="3:7" ht="13.5">
      <c r="C18" s="30"/>
      <c r="D18" s="33">
        <v>0</v>
      </c>
      <c r="E18" s="33">
        <v>1</v>
      </c>
      <c r="F18" s="29">
        <v>1</v>
      </c>
      <c r="G18" s="65">
        <f t="shared" si="0"/>
        <v>0</v>
      </c>
    </row>
    <row r="19" spans="3:7" ht="13.5">
      <c r="C19" s="30"/>
      <c r="D19" s="33">
        <v>0</v>
      </c>
      <c r="E19" s="33">
        <v>1</v>
      </c>
      <c r="F19" s="29">
        <v>1</v>
      </c>
      <c r="G19" s="65">
        <f t="shared" si="0"/>
        <v>0</v>
      </c>
    </row>
    <row r="20" spans="3:7" ht="13.5">
      <c r="C20" s="30"/>
      <c r="D20" s="33">
        <v>0</v>
      </c>
      <c r="E20" s="33">
        <v>1</v>
      </c>
      <c r="F20" s="29">
        <v>1</v>
      </c>
      <c r="G20" s="65">
        <f t="shared" si="0"/>
        <v>0</v>
      </c>
    </row>
    <row r="21" spans="3:7" ht="13.5">
      <c r="C21" s="30"/>
      <c r="D21" s="33">
        <v>0</v>
      </c>
      <c r="E21" s="33">
        <v>1</v>
      </c>
      <c r="F21" s="29">
        <v>1</v>
      </c>
      <c r="G21" s="65">
        <f t="shared" si="0"/>
        <v>0</v>
      </c>
    </row>
    <row r="22" spans="3:7" ht="13.5">
      <c r="C22" s="30"/>
      <c r="D22" s="33">
        <v>0</v>
      </c>
      <c r="E22" s="33">
        <v>1</v>
      </c>
      <c r="F22" s="29">
        <v>1</v>
      </c>
      <c r="G22" s="65">
        <f t="shared" si="0"/>
        <v>0</v>
      </c>
    </row>
    <row r="23" spans="3:7" ht="13.5">
      <c r="C23" s="30"/>
      <c r="D23" s="33">
        <v>0</v>
      </c>
      <c r="E23" s="33">
        <v>1</v>
      </c>
      <c r="F23" s="29">
        <v>1</v>
      </c>
      <c r="G23" s="65">
        <f t="shared" si="0"/>
        <v>0</v>
      </c>
    </row>
    <row r="24" spans="3:7" ht="13.5">
      <c r="C24" s="30" t="s">
        <v>74</v>
      </c>
      <c r="D24" s="33">
        <v>0</v>
      </c>
      <c r="E24" s="33">
        <v>1</v>
      </c>
      <c r="F24" s="29">
        <v>1</v>
      </c>
      <c r="G24" s="65">
        <f t="shared" si="0"/>
        <v>0</v>
      </c>
    </row>
    <row r="25" spans="3:7" ht="13.5">
      <c r="C25" s="30" t="s">
        <v>43</v>
      </c>
      <c r="D25" s="33">
        <v>0</v>
      </c>
      <c r="E25" s="33">
        <v>1</v>
      </c>
      <c r="F25" s="29">
        <v>1</v>
      </c>
      <c r="G25" s="65">
        <f t="shared" si="0"/>
        <v>0</v>
      </c>
    </row>
    <row r="26" spans="3:7" ht="13.5">
      <c r="C26" s="30" t="s">
        <v>44</v>
      </c>
      <c r="D26" s="33">
        <v>0</v>
      </c>
      <c r="E26" s="33">
        <v>1</v>
      </c>
      <c r="F26" s="29">
        <v>1</v>
      </c>
      <c r="G26" s="65">
        <f t="shared" si="0"/>
        <v>0</v>
      </c>
    </row>
    <row r="27" spans="3:7" ht="13.5">
      <c r="C27" s="30" t="s">
        <v>45</v>
      </c>
      <c r="D27" s="33">
        <v>0</v>
      </c>
      <c r="E27" s="33">
        <v>1</v>
      </c>
      <c r="F27" s="29">
        <v>1</v>
      </c>
      <c r="G27" s="65">
        <f t="shared" si="0"/>
        <v>0</v>
      </c>
    </row>
    <row r="28" spans="3:7" ht="13.5">
      <c r="C28" s="30" t="s">
        <v>46</v>
      </c>
      <c r="D28" s="33">
        <v>0</v>
      </c>
      <c r="E28" s="33">
        <v>1</v>
      </c>
      <c r="F28" s="29">
        <v>1</v>
      </c>
      <c r="G28" s="65">
        <f t="shared" si="0"/>
        <v>0</v>
      </c>
    </row>
    <row r="29" spans="3:7" ht="13.5">
      <c r="C29" s="30" t="s">
        <v>56</v>
      </c>
      <c r="D29" s="33">
        <v>0</v>
      </c>
      <c r="E29" s="33">
        <v>1</v>
      </c>
      <c r="F29" s="29">
        <v>1</v>
      </c>
      <c r="G29" s="65">
        <f t="shared" si="0"/>
        <v>0</v>
      </c>
    </row>
    <row r="30" spans="3:7" ht="13.5">
      <c r="C30" s="30" t="s">
        <v>51</v>
      </c>
      <c r="D30" s="33">
        <v>0</v>
      </c>
      <c r="E30" s="33">
        <v>1</v>
      </c>
      <c r="F30" s="29">
        <v>1</v>
      </c>
      <c r="G30" s="65">
        <f t="shared" si="0"/>
        <v>0</v>
      </c>
    </row>
    <row r="31" spans="3:7" ht="13.5">
      <c r="C31" s="30" t="s">
        <v>52</v>
      </c>
      <c r="D31" s="33">
        <v>0</v>
      </c>
      <c r="E31" s="33">
        <v>1</v>
      </c>
      <c r="F31" s="29">
        <v>1</v>
      </c>
      <c r="G31" s="65">
        <f t="shared" si="0"/>
        <v>0</v>
      </c>
    </row>
    <row r="32" spans="3:7" ht="13.5">
      <c r="C32" s="30" t="s">
        <v>53</v>
      </c>
      <c r="D32" s="33">
        <v>0</v>
      </c>
      <c r="E32" s="33">
        <v>1</v>
      </c>
      <c r="F32" s="29">
        <v>1</v>
      </c>
      <c r="G32" s="65">
        <f t="shared" si="0"/>
        <v>0</v>
      </c>
    </row>
    <row r="33" spans="3:7" ht="13.5">
      <c r="C33" s="30" t="s">
        <v>54</v>
      </c>
      <c r="D33" s="33">
        <v>0</v>
      </c>
      <c r="E33" s="33">
        <v>1</v>
      </c>
      <c r="F33" s="29">
        <v>1</v>
      </c>
      <c r="G33" s="65">
        <f t="shared" si="0"/>
        <v>0</v>
      </c>
    </row>
    <row r="34" spans="3:7" ht="13.5">
      <c r="C34" s="30"/>
      <c r="D34" s="33">
        <v>0</v>
      </c>
      <c r="E34" s="33">
        <v>1</v>
      </c>
      <c r="F34" s="29">
        <v>1</v>
      </c>
      <c r="G34" s="65">
        <f t="shared" si="0"/>
        <v>0</v>
      </c>
    </row>
    <row r="35" spans="3:7" ht="13.5">
      <c r="C35" s="30"/>
      <c r="D35" s="33">
        <v>0</v>
      </c>
      <c r="E35" s="33">
        <v>1</v>
      </c>
      <c r="F35" s="29">
        <v>1</v>
      </c>
      <c r="G35" s="65">
        <f t="shared" si="0"/>
        <v>0</v>
      </c>
    </row>
    <row r="36" spans="3:7" ht="13.5">
      <c r="C36" s="30"/>
      <c r="D36" s="33">
        <v>0</v>
      </c>
      <c r="E36" s="33">
        <v>1</v>
      </c>
      <c r="F36" s="29">
        <v>1</v>
      </c>
      <c r="G36" s="65">
        <f t="shared" si="0"/>
        <v>0</v>
      </c>
    </row>
    <row r="37" spans="6:7" ht="13.5" thickBot="1">
      <c r="F37" t="s">
        <v>22</v>
      </c>
      <c r="G37" s="26">
        <f>SUM(G3:G36)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Betz</dc:creator>
  <cp:keywords/>
  <dc:description/>
  <cp:lastModifiedBy>Betz, Roger</cp:lastModifiedBy>
  <cp:lastPrinted>2019-03-24T16:54:11Z</cp:lastPrinted>
  <dcterms:created xsi:type="dcterms:W3CDTF">2002-10-30T04:29:02Z</dcterms:created>
  <dcterms:modified xsi:type="dcterms:W3CDTF">2023-02-02T15:37:04Z</dcterms:modified>
  <cp:category/>
  <cp:version/>
  <cp:contentType/>
  <cp:contentStatus/>
</cp:coreProperties>
</file>